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codeName="ThisWorkbook" defaultThemeVersion="124226"/>
  <xr:revisionPtr revIDLastSave="0" documentId="13_ncr:1_{8BA8161D-1307-42F4-BAED-FB4E8FF1EB3F}" xr6:coauthVersionLast="36" xr6:coauthVersionMax="47" xr10:uidLastSave="{00000000-0000-0000-0000-000000000000}"/>
  <bookViews>
    <workbookView xWindow="0" yWindow="0" windowWidth="20190" windowHeight="10890" tabRatio="912" activeTab="3" xr2:uid="{00000000-000D-0000-FFFF-FFFF00000000}"/>
  </bookViews>
  <sheets>
    <sheet name="様式第10号（別紙2）" sheetId="164" r:id="rId1"/>
    <sheet name="様式第10号（別紙3）" sheetId="165" r:id="rId2"/>
    <sheet name="様式第10号（参考資料1-2）（固定費用）" sheetId="168" r:id="rId3"/>
    <sheet name="様式第10号（参考資料1-3）（補修費用）" sheetId="169" r:id="rId4"/>
  </sheets>
  <definedNames>
    <definedName name="_?_">#REF!</definedName>
    <definedName name="_______TA1">#REF!</definedName>
    <definedName name="______TA1">#REF!</definedName>
    <definedName name="_____TA1">#REF!</definedName>
    <definedName name="____TA1">#REF!</definedName>
    <definedName name="___TA1">#REF!</definedName>
    <definedName name="__HAS100">#REF!</definedName>
    <definedName name="__HAS30">#REF!</definedName>
    <definedName name="__TA1">#REF!</definedName>
    <definedName name="_BORDERSOFF__PA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L__DEL___">#N/A</definedName>
    <definedName name="_OPEN__CON__W_">#REF!</definedName>
    <definedName name="_Order1" hidden="1">0</definedName>
    <definedName name="_Order2" hidden="1">255</definedName>
    <definedName name="_Sort" hidden="1">#REF!</definedName>
    <definedName name="_TA1">#REF!</definedName>
    <definedName name="_WRITE__CHAR_27">#REF!</definedName>
    <definedName name="_WXD_">#REF!</definedName>
    <definedName name="_WXH_">#REF!</definedName>
    <definedName name="_画面1_">#REF!</definedName>
    <definedName name="\????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◎施設名称">#REF!</definedName>
    <definedName name="①日運転時間後">#REF!</definedName>
    <definedName name="①日運転時間後平均">#REF!</definedName>
    <definedName name="①日消費電力量">#REF!</definedName>
    <definedName name="①日焼却量">#REF!</definedName>
    <definedName name="①日当たり消費電力量後1日目">#REF!</definedName>
    <definedName name="①日当たり消費電力量後2日目">#REF!</definedName>
    <definedName name="①日当たり焼却量後1日目">#REF!</definedName>
    <definedName name="①日当たり焼却量後2日目">#REF!</definedName>
    <definedName name="①日当たり焼却量後平均">#REF!</definedName>
    <definedName name="①日熱利用量">#REF!</definedName>
    <definedName name="①日燃焼消費量">#REF!</definedName>
    <definedName name="①日燃焼消費量後2日目">#REF!</definedName>
    <definedName name="①日燃料消費量後1日目">#REF!</definedName>
    <definedName name="①日発電電力量後1日目">#REF!</definedName>
    <definedName name="①日発電電力量後2日目">#REF!</definedName>
    <definedName name="aa">#REF!</definedName>
    <definedName name="aaa">#REF!</definedName>
    <definedName name="anscount" hidden="1">1</definedName>
    <definedName name="AnSｼﾘｰｽﾞ">#REF!</definedName>
    <definedName name="AnU_AnA_AnNｼﾘｰｽﾞ">#REF!</definedName>
    <definedName name="Area">#REF!</definedName>
    <definedName name="ＣＤ項目">#REF!</definedName>
    <definedName name="Data">#REF!</definedName>
    <definedName name="data1">"ピクチャ 25"</definedName>
    <definedName name="data2">"ピクチャ 5"</definedName>
    <definedName name="data42">"ピクチャ 6"</definedName>
    <definedName name="data81">"ピクチャ 5"</definedName>
    <definedName name="data88">"ピクチャ 10"</definedName>
    <definedName name="data91">"ピクチャ 7"</definedName>
    <definedName name="_xlnm.Database">#REF!</definedName>
    <definedName name="DataEnd">#REF!</definedName>
    <definedName name="DATE1">#REF!</definedName>
    <definedName name="DATE10">#REF!</definedName>
    <definedName name="DATE11">#REF!</definedName>
    <definedName name="DATE2">#REF!</definedName>
    <definedName name="DATE3">#REF!</definedName>
    <definedName name="DATE4">#REF!</definedName>
    <definedName name="DATE5">#REF!</definedName>
    <definedName name="DATE6">#REF!</definedName>
    <definedName name="DATE7">#REF!</definedName>
    <definedName name="DATE8">#REF!</definedName>
    <definedName name="DATE9">#REF!</definedName>
    <definedName name="DEO">#REF!</definedName>
    <definedName name="DH_し尿3">#REF!</definedName>
    <definedName name="DH_し尿31">#REF!</definedName>
    <definedName name="DH_し尿33">#REF!</definedName>
    <definedName name="DSCR">#REF!</definedName>
    <definedName name="EP__PB面_____壁">#REF!</definedName>
    <definedName name="_xlnm.Extract">#REF!</definedName>
    <definedName name="fgg">#REF!</definedName>
    <definedName name="furusho">#REF!</definedName>
    <definedName name="Gomi_DATA_List">#REF!</definedName>
    <definedName name="GREEN100">#REF!</definedName>
    <definedName name="GREEN100有寿命">#REF!</definedName>
    <definedName name="GREEN30">#REF!</definedName>
    <definedName name="GREEN30有寿命">#REF!</definedName>
    <definedName name="GWH_SW">#REF!</definedName>
    <definedName name="GWHパーシャルSW">#REF!</definedName>
    <definedName name="Hyousoku">#REF!</definedName>
    <definedName name="HyousokuArea">#REF!</definedName>
    <definedName name="HyousokuEnd">#REF!</definedName>
    <definedName name="Hyoutou">#REF!</definedName>
    <definedName name="JI">#REF!</definedName>
    <definedName name="k">#REF!</definedName>
    <definedName name="kan">#REF!</definedName>
    <definedName name="kl">#REF!</definedName>
    <definedName name="l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o">#REF!</definedName>
    <definedName name="ＰＡＣ高度処理単価">#REF!</definedName>
    <definedName name="ＰＦマッド">#REF!</definedName>
    <definedName name="ＰＦマッド単価">#REF!</definedName>
    <definedName name="PRINNT_TITLEs">#REF!</definedName>
    <definedName name="Print">#REF!</definedName>
    <definedName name="_xlnm.Print_Area" localSheetId="2">'様式第10号（参考資料1-2）（固定費用）'!$A$1:$K$64</definedName>
    <definedName name="_xlnm.Print_Area" localSheetId="3">'様式第10号（参考資料1-3）（補修費用）'!$A$1:$V$37</definedName>
    <definedName name="_xlnm.Print_Area" localSheetId="0">'様式第10号（別紙2）'!$A$1:$K$35</definedName>
    <definedName name="_xlnm.Print_Area" localSheetId="1">'様式第10号（別紙3）'!$A$1:$X$26</definedName>
    <definedName name="_xlnm.Print_Area">#REF!</definedName>
    <definedName name="Print_Area_MI">#REF!</definedName>
    <definedName name="print_Area2">#REF!</definedName>
    <definedName name="_xlnm.Print_Titles" localSheetId="3">'様式第10号（参考資料1-3）（補修費用）'!$1:$5</definedName>
    <definedName name="_xlnm.Print_Titles">#REF!</definedName>
    <definedName name="PRINT_TITLES_">#REF!</definedName>
    <definedName name="prinTtitles">#REF!</definedName>
    <definedName name="PRINTTITLES_">#REF!</definedName>
    <definedName name="PureWater12">#REF!</definedName>
    <definedName name="PureWater13">#REF!</definedName>
    <definedName name="PureWater14">#REF!</definedName>
    <definedName name="q">#REF!</definedName>
    <definedName name="RECO1">#REF!</definedName>
    <definedName name="RECO2">#REF!</definedName>
    <definedName name="RECO3">#REF!</definedName>
    <definedName name="RECO4">#REF!</definedName>
    <definedName name="RECO5">#REF!</definedName>
    <definedName name="RECO6">#REF!</definedName>
    <definedName name="RECO7">#REF!</definedName>
    <definedName name="RECO8">#REF!</definedName>
    <definedName name="RECO9">#REF!</definedName>
    <definedName name="SH_SW">#REF!</definedName>
    <definedName name="SHパーシャルSW">#REF!</definedName>
    <definedName name="SWH_SW1">#REF!</definedName>
    <definedName name="SWH_SW2">#REF!</definedName>
    <definedName name="SWH1gs">#REF!</definedName>
    <definedName name="SWH1qex">#REF!</definedName>
    <definedName name="SWH1qex2">#REF!</definedName>
    <definedName name="SWH1ドレン温度">#REF!</definedName>
    <definedName name="SWH1出口水温">#REF!</definedName>
    <definedName name="SWH2gs">#REF!</definedName>
    <definedName name="SWH2qex">#REF!</definedName>
    <definedName name="SWH2qex2">#REF!</definedName>
    <definedName name="SWH2ドレン温度">#REF!</definedName>
    <definedName name="SWH2出口水温">#REF!</definedName>
    <definedName name="SWHパーシャルSW1">#REF!</definedName>
    <definedName name="SWHパーシャルSW2">#REF!</definedName>
    <definedName name="SWHモード">#REF!</definedName>
    <definedName name="Title">#REF!</definedName>
    <definedName name="TitleEnglish">#REF!</definedName>
    <definedName name="え３００">#REF!</definedName>
    <definedName name="え３４８">#REF!</definedName>
    <definedName name="え500">#REF!</definedName>
    <definedName name="エージェントフィー">#REF!</definedName>
    <definedName name="お３４８">#REF!</definedName>
    <definedName name="ごみﾄﾝ当たりCO2排出量①">#REF!</definedName>
    <definedName name="ごみﾄﾝ当たりCO2排出量②">#REF!</definedName>
    <definedName name="ごみのフロー">#REF!</definedName>
    <definedName name="し単合">#REF!,#REF!,#REF!</definedName>
    <definedName name="スラグ売却売上高">#REF!</definedName>
    <definedName name="タービンバイパスSW">#REF!</definedName>
    <definedName name="タービン排気量">#REF!</definedName>
    <definedName name="データ">#REF!</definedName>
    <definedName name="マクロ訂正">#REF!</definedName>
    <definedName name="メタル売却売上高">#REF!</definedName>
    <definedName name="一般経費">#REF!</definedName>
    <definedName name="印刷1">#REF!</definedName>
    <definedName name="印刷2">#REF!</definedName>
    <definedName name="運転開始">#REF!</definedName>
    <definedName name="運転時間">#REF!</definedName>
    <definedName name="運転終了">#REF!</definedName>
    <definedName name="運転方法">#REF!</definedName>
    <definedName name="運転炉数">#REF!</definedName>
    <definedName name="演算値エリア">#REF!</definedName>
    <definedName name="画面1">#REF!</definedName>
    <definedName name="回数1">#REF!</definedName>
    <definedName name="回数10">#REF!</definedName>
    <definedName name="回数11">#REF!</definedName>
    <definedName name="回数2">#REF!</definedName>
    <definedName name="回数20">#REF!</definedName>
    <definedName name="回数21">#REF!</definedName>
    <definedName name="回数3">#REF!</definedName>
    <definedName name="回数30">#REF!</definedName>
    <definedName name="回数31">#REF!</definedName>
    <definedName name="回数4">#REF!</definedName>
    <definedName name="改良前年間CO2排出量②">#REF!</definedName>
    <definedName name="灰出し設備">#REF!</definedName>
    <definedName name="監視計装制御設備">#REF!</definedName>
    <definedName name="基準データ">#REF!</definedName>
    <definedName name="基準データ１">#REF!</definedName>
    <definedName name="基準データ２">#REF!</definedName>
    <definedName name="基点">#REF!</definedName>
    <definedName name="機器リスト">#REF!</definedName>
    <definedName name="給水加熱器データ1">#REF!</definedName>
    <definedName name="給水加熱器データ2">#REF!</definedName>
    <definedName name="給水加熱器計算結果1">#REF!</definedName>
    <definedName name="給水加熱器計算結果2">#REF!</definedName>
    <definedName name="給排水設備">#REF!</definedName>
    <definedName name="金抜き内訳">#REF!</definedName>
    <definedName name="金利見直期間">#REF!</definedName>
    <definedName name="繰り返し回数上限">#REF!</definedName>
    <definedName name="経費">#REF!</definedName>
    <definedName name="計算結果">#REF!</definedName>
    <definedName name="計算条件">#REF!</definedName>
    <definedName name="計算対象">#REF!</definedName>
    <definedName name="誤差目標値">#REF!</definedName>
    <definedName name="公認会計士費">#REF!</definedName>
    <definedName name="工数単価">#REF!</definedName>
    <definedName name="査定">#REF!</definedName>
    <definedName name="最終年度運転期間">#REF!</definedName>
    <definedName name="最終頁">#REF!</definedName>
    <definedName name="最終頁の数字">#REF!</definedName>
    <definedName name="最終頁算出">#REF!</definedName>
    <definedName name="最終頁表示">#REF!</definedName>
    <definedName name="材質">#REF!</definedName>
    <definedName name="雑設備">#REF!</definedName>
    <definedName name="参考資料様式62">#REF!</definedName>
    <definedName name="残り記号_\M">#REF!</definedName>
    <definedName name="使用可能蒸気">#REF!</definedName>
    <definedName name="使用蒸気">#REF!</definedName>
    <definedName name="市中借入金利率">#REF!</definedName>
    <definedName name="指定頁検索">#REF!</definedName>
    <definedName name="施設規模">#REF!</definedName>
    <definedName name="施設分類">#REF!</definedName>
    <definedName name="実績">#REF!</definedName>
    <definedName name="社員人件費">#REF!</definedName>
    <definedName name="受入供給設備">#REF!</definedName>
    <definedName name="修繕費">#REF!</definedName>
    <definedName name="終了">#REF!</definedName>
    <definedName name="集計">#REF!</definedName>
    <definedName name="重要度区分">#REF!</definedName>
    <definedName name="出力ＤＩＲ">#REF!</definedName>
    <definedName name="処理1">#REF!</definedName>
    <definedName name="処理10">#REF!</definedName>
    <definedName name="処理2">#REF!</definedName>
    <definedName name="処理20">#REF!</definedName>
    <definedName name="処理3">#REF!</definedName>
    <definedName name="処理30">#REF!</definedName>
    <definedName name="処理4">#REF!</definedName>
    <definedName name="処理40">#REF!</definedName>
    <definedName name="処理41">#REF!</definedName>
    <definedName name="処理42">#N/A</definedName>
    <definedName name="処理50">#REF!</definedName>
    <definedName name="処理51">#REF!</definedName>
    <definedName name="処理A">#REF!</definedName>
    <definedName name="処理委託売上高">#REF!</definedName>
    <definedName name="処理能力">#REF!</definedName>
    <definedName name="初年度稼動期間">#REF!</definedName>
    <definedName name="図版">#REF!</definedName>
    <definedName name="数字入力">#REF!</definedName>
    <definedName name="世帯数">#REF!</definedName>
    <definedName name="政府系借入金利率">#REF!</definedName>
    <definedName name="設定項目1">#N/A</definedName>
    <definedName name="先頭頁">#REF!</definedName>
    <definedName name="操業費用">#REF!</definedName>
    <definedName name="脱気器加熱使用可能蒸気">#REF!</definedName>
    <definedName name="脱気器加熱蒸気">#REF!</definedName>
    <definedName name="脱気器加熱蒸気選択">#REF!</definedName>
    <definedName name="単独・合併">#REF!</definedName>
    <definedName name="端">#REF!</definedName>
    <definedName name="端数">#REF!</definedName>
    <definedName name="置換頁">#REF!</definedName>
    <definedName name="抽気圧判定">#REF!</definedName>
    <definedName name="通風設備">#REF!</definedName>
    <definedName name="低圧蒸気だめ使用可能蒸気">#REF!</definedName>
    <definedName name="低圧蒸気だめ蒸気">#REF!</definedName>
    <definedName name="低圧蒸気だめ蒸気選択">#REF!</definedName>
    <definedName name="定格焼却量">#REF!</definedName>
    <definedName name="定格焼却量後">#REF!</definedName>
    <definedName name="定格焼却量後平均">#REF!</definedName>
    <definedName name="貼り付け基準点">#REF!</definedName>
    <definedName name="電気設備">#REF!</definedName>
    <definedName name="電力CO2排出係数後">#REF!</definedName>
    <definedName name="電力削減係数">#REF!</definedName>
    <definedName name="内海築炉">#REF!</definedName>
    <definedName name="内訳外">#REF!</definedName>
    <definedName name="内訳作成">#REF!</definedName>
    <definedName name="内訳追加作成">#REF!</definedName>
    <definedName name="内訳内1">#REF!</definedName>
    <definedName name="内訳内2">#REF!</definedName>
    <definedName name="入力ＤＩＲ">#REF!</definedName>
    <definedName name="熱利用CO2排出係数">#REF!</definedName>
    <definedName name="年間CO2排出量改良前">#REF!</definedName>
    <definedName name="燃焼ガス冷却設備">#REF!</definedName>
    <definedName name="燃焼設備">#REF!</definedName>
    <definedName name="燃料CO2排出係数">#REF!</definedName>
    <definedName name="燃料CO2排出係数後">#REF!</definedName>
    <definedName name="派遣社員経費">#REF!</definedName>
    <definedName name="排ガス処理設備">#REF!</definedName>
    <definedName name="発電売上高">#REF!</definedName>
    <definedName name="判定値">#REF!</definedName>
    <definedName name="番号選択1">#REF!</definedName>
    <definedName name="部品ﾘｽﾄ">#REF!</definedName>
    <definedName name="頁計処理">#REF!</definedName>
    <definedName name="頁削除">#REF!</definedName>
    <definedName name="頁挿入">#REF!</definedName>
    <definedName name="変更">#REF!</definedName>
    <definedName name="変数">#N/A</definedName>
    <definedName name="保険料">#REF!</definedName>
    <definedName name="保存">#REF!</definedName>
    <definedName name="補助機能">#REF!</definedName>
    <definedName name="法人税率">#REF!</definedName>
    <definedName name="明細1">#REF!</definedName>
    <definedName name="明細3">#REF!</definedName>
    <definedName name="余熱利用設備">#REF!</definedName>
    <definedName name="用役費">#REF!</definedName>
    <definedName name="率">#REF!</definedName>
    <definedName name="率木製建具">#REF!</definedName>
    <definedName name="立上げ下げ燃料使用量">#REF!</definedName>
    <definedName name="劣化パターンと保全方式">#REF!</definedName>
    <definedName name="劣後融資金利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64" l="1"/>
  <c r="I24" i="164" s="1"/>
  <c r="G15" i="165"/>
  <c r="U25" i="169" l="1"/>
  <c r="G25" i="169"/>
  <c r="H25" i="169"/>
  <c r="I25" i="169"/>
  <c r="J25" i="169"/>
  <c r="K25" i="169"/>
  <c r="L25" i="169"/>
  <c r="M25" i="169"/>
  <c r="N25" i="169"/>
  <c r="O25" i="169"/>
  <c r="P25" i="169"/>
  <c r="Q25" i="169"/>
  <c r="R25" i="169"/>
  <c r="S25" i="169"/>
  <c r="T25" i="169"/>
  <c r="F25" i="169"/>
  <c r="F18" i="169"/>
  <c r="T24" i="169"/>
  <c r="S24" i="169"/>
  <c r="R24" i="169"/>
  <c r="Q24" i="169"/>
  <c r="P24" i="169"/>
  <c r="O24" i="169"/>
  <c r="N24" i="169"/>
  <c r="M24" i="169"/>
  <c r="L24" i="169"/>
  <c r="K24" i="169"/>
  <c r="J24" i="169"/>
  <c r="I24" i="169"/>
  <c r="H24" i="169"/>
  <c r="G24" i="169"/>
  <c r="F24" i="169"/>
  <c r="U23" i="169"/>
  <c r="U22" i="169"/>
  <c r="U21" i="169"/>
  <c r="U20" i="169"/>
  <c r="U19" i="169"/>
  <c r="U24" i="169" s="1"/>
  <c r="G54" i="168"/>
  <c r="F54" i="168"/>
  <c r="V15" i="165"/>
  <c r="U15" i="165"/>
  <c r="T15" i="165"/>
  <c r="S15" i="165"/>
  <c r="R15" i="165"/>
  <c r="Q15" i="165"/>
  <c r="P15" i="165"/>
  <c r="O15" i="165"/>
  <c r="N15" i="165"/>
  <c r="M15" i="165"/>
  <c r="L15" i="165"/>
  <c r="K15" i="165"/>
  <c r="J15" i="165"/>
  <c r="I15" i="165"/>
  <c r="W15" i="165" s="1"/>
  <c r="H15" i="165"/>
  <c r="W14" i="165"/>
  <c r="I12" i="164" l="1"/>
  <c r="U7" i="169"/>
  <c r="M18" i="169"/>
  <c r="N18" i="169"/>
  <c r="O18" i="169"/>
  <c r="P18" i="169"/>
  <c r="Q18" i="169"/>
  <c r="M12" i="169"/>
  <c r="N12" i="169"/>
  <c r="O12" i="169"/>
  <c r="P12" i="169"/>
  <c r="Q12" i="169"/>
  <c r="R12" i="169"/>
  <c r="O10" i="165" l="1"/>
  <c r="P10" i="165"/>
  <c r="Q10" i="165"/>
  <c r="R10" i="165"/>
  <c r="S10" i="165"/>
  <c r="S16" i="165" s="1"/>
  <c r="T10" i="165"/>
  <c r="T16" i="165" s="1"/>
  <c r="U10" i="165"/>
  <c r="U16" i="165" s="1"/>
  <c r="V10" i="165"/>
  <c r="V16" i="165" s="1"/>
  <c r="O13" i="165"/>
  <c r="P13" i="165"/>
  <c r="Q13" i="165"/>
  <c r="R13" i="165"/>
  <c r="S13" i="165"/>
  <c r="T13" i="165"/>
  <c r="U13" i="165"/>
  <c r="V13" i="165"/>
  <c r="T18" i="169"/>
  <c r="S18" i="169"/>
  <c r="R18" i="169"/>
  <c r="L18" i="169"/>
  <c r="K18" i="169"/>
  <c r="J18" i="169"/>
  <c r="I18" i="169"/>
  <c r="H18" i="169"/>
  <c r="G18" i="169"/>
  <c r="U17" i="169"/>
  <c r="U16" i="169"/>
  <c r="U15" i="169"/>
  <c r="U14" i="169"/>
  <c r="U13" i="169"/>
  <c r="T12" i="169"/>
  <c r="S12" i="169"/>
  <c r="L12" i="169"/>
  <c r="K12" i="169"/>
  <c r="J12" i="169"/>
  <c r="I12" i="169"/>
  <c r="H12" i="169"/>
  <c r="G12" i="169"/>
  <c r="F12" i="169"/>
  <c r="U11" i="169"/>
  <c r="U10" i="169"/>
  <c r="U9" i="169"/>
  <c r="U8" i="169"/>
  <c r="G38" i="168"/>
  <c r="F38" i="168"/>
  <c r="G22" i="168"/>
  <c r="F22" i="168"/>
  <c r="N13" i="165"/>
  <c r="M13" i="165"/>
  <c r="L13" i="165"/>
  <c r="K13" i="165"/>
  <c r="J13" i="165"/>
  <c r="I13" i="165"/>
  <c r="H13" i="165"/>
  <c r="G13" i="165"/>
  <c r="W12" i="165"/>
  <c r="W11" i="165"/>
  <c r="N10" i="165"/>
  <c r="N16" i="165" s="1"/>
  <c r="M10" i="165"/>
  <c r="M16" i="165" s="1"/>
  <c r="L10" i="165"/>
  <c r="L16" i="165" s="1"/>
  <c r="K10" i="165"/>
  <c r="J10" i="165"/>
  <c r="I10" i="165"/>
  <c r="H10" i="165"/>
  <c r="H16" i="165" s="1"/>
  <c r="G10" i="165"/>
  <c r="W9" i="165"/>
  <c r="W8" i="165"/>
  <c r="I18" i="164"/>
  <c r="I19" i="164" s="1"/>
  <c r="I13" i="164"/>
  <c r="I25" i="164" l="1"/>
  <c r="G16" i="165"/>
  <c r="R16" i="165"/>
  <c r="J16" i="165"/>
  <c r="Q16" i="165"/>
  <c r="K16" i="165"/>
  <c r="P16" i="165"/>
  <c r="W13" i="165"/>
  <c r="I16" i="165"/>
  <c r="O16" i="165"/>
  <c r="U12" i="169"/>
  <c r="G55" i="168"/>
  <c r="F55" i="168"/>
  <c r="U18" i="169"/>
  <c r="W10" i="165"/>
  <c r="W16" i="165" l="1"/>
</calcChain>
</file>

<file path=xl/sharedStrings.xml><?xml version="1.0" encoding="utf-8"?>
<sst xmlns="http://schemas.openxmlformats.org/spreadsheetml/2006/main" count="249" uniqueCount="110">
  <si>
    <t>合計</t>
    <rPh sb="0" eb="2">
      <t>ゴウケイ</t>
    </rPh>
    <phoneticPr fontId="27"/>
  </si>
  <si>
    <t>ごみ焼却施設</t>
    <rPh sb="2" eb="4">
      <t>ショウキャク</t>
    </rPh>
    <rPh sb="4" eb="6">
      <t>シセツ</t>
    </rPh>
    <phoneticPr fontId="27"/>
  </si>
  <si>
    <t>リサイクルプラザ</t>
    <phoneticPr fontId="27"/>
  </si>
  <si>
    <t>1年目</t>
    <rPh sb="1" eb="3">
      <t>ネンメ</t>
    </rPh>
    <phoneticPr fontId="27"/>
  </si>
  <si>
    <t>2年目</t>
    <rPh sb="1" eb="3">
      <t>ネンメ</t>
    </rPh>
    <phoneticPr fontId="27"/>
  </si>
  <si>
    <t>3年目</t>
    <rPh sb="1" eb="3">
      <t>ネンメ</t>
    </rPh>
    <phoneticPr fontId="27"/>
  </si>
  <si>
    <t>4年目</t>
    <rPh sb="1" eb="3">
      <t>ネンメ</t>
    </rPh>
    <phoneticPr fontId="27"/>
  </si>
  <si>
    <t>5年目</t>
    <rPh sb="1" eb="3">
      <t>ネンメ</t>
    </rPh>
    <phoneticPr fontId="27"/>
  </si>
  <si>
    <t>6年目</t>
    <rPh sb="1" eb="3">
      <t>ネンメ</t>
    </rPh>
    <phoneticPr fontId="27"/>
  </si>
  <si>
    <t>7年目</t>
    <rPh sb="1" eb="3">
      <t>ネンメ</t>
    </rPh>
    <phoneticPr fontId="27"/>
  </si>
  <si>
    <t>8年目</t>
    <rPh sb="1" eb="3">
      <t>ネンメ</t>
    </rPh>
    <phoneticPr fontId="27"/>
  </si>
  <si>
    <t>9年目</t>
    <rPh sb="1" eb="3">
      <t>ネンメ</t>
    </rPh>
    <phoneticPr fontId="27"/>
  </si>
  <si>
    <t>10年目</t>
    <rPh sb="2" eb="4">
      <t>ネンメ</t>
    </rPh>
    <phoneticPr fontId="27"/>
  </si>
  <si>
    <t>※1</t>
    <phoneticPr fontId="27"/>
  </si>
  <si>
    <t>※2</t>
    <phoneticPr fontId="27"/>
  </si>
  <si>
    <t>※3</t>
    <phoneticPr fontId="27"/>
  </si>
  <si>
    <t>11年目</t>
    <rPh sb="2" eb="4">
      <t>ネンメ</t>
    </rPh>
    <phoneticPr fontId="27"/>
  </si>
  <si>
    <t>12年目</t>
    <rPh sb="2" eb="4">
      <t>ネンメ</t>
    </rPh>
    <phoneticPr fontId="27"/>
  </si>
  <si>
    <t>13年目</t>
    <rPh sb="2" eb="4">
      <t>ネンメ</t>
    </rPh>
    <phoneticPr fontId="27"/>
  </si>
  <si>
    <t>14年目</t>
    <rPh sb="2" eb="4">
      <t>ネンメ</t>
    </rPh>
    <phoneticPr fontId="27"/>
  </si>
  <si>
    <t>15年目</t>
    <rPh sb="2" eb="4">
      <t>ネンメ</t>
    </rPh>
    <phoneticPr fontId="27"/>
  </si>
  <si>
    <t>提案価格参考資料（運営業務に係る対価）</t>
    <rPh sb="0" eb="2">
      <t>テイアン</t>
    </rPh>
    <rPh sb="2" eb="4">
      <t>カカク</t>
    </rPh>
    <rPh sb="4" eb="6">
      <t>サンコウ</t>
    </rPh>
    <rPh sb="6" eb="8">
      <t>シリョウ</t>
    </rPh>
    <rPh sb="11" eb="13">
      <t>ギョウム</t>
    </rPh>
    <rPh sb="14" eb="15">
      <t>カカワ</t>
    </rPh>
    <rPh sb="16" eb="18">
      <t>タイカ</t>
    </rPh>
    <phoneticPr fontId="27"/>
  </si>
  <si>
    <t>単位：円</t>
    <rPh sb="0" eb="2">
      <t>タンイ</t>
    </rPh>
    <rPh sb="3" eb="4">
      <t>エン</t>
    </rPh>
    <phoneticPr fontId="27"/>
  </si>
  <si>
    <t>費目</t>
    <rPh sb="0" eb="2">
      <t>ヒモク</t>
    </rPh>
    <phoneticPr fontId="27"/>
  </si>
  <si>
    <t>a</t>
    <phoneticPr fontId="27"/>
  </si>
  <si>
    <t>円/t</t>
    <rPh sb="0" eb="1">
      <t>エン</t>
    </rPh>
    <phoneticPr fontId="27"/>
  </si>
  <si>
    <t>固定費ⅰ</t>
    <rPh sb="0" eb="3">
      <t>コテイヒ</t>
    </rPh>
    <phoneticPr fontId="27"/>
  </si>
  <si>
    <t>固定費ⅱ</t>
    <rPh sb="0" eb="2">
      <t>コテイ</t>
    </rPh>
    <rPh sb="2" eb="3">
      <t>ヒ</t>
    </rPh>
    <phoneticPr fontId="27"/>
  </si>
  <si>
    <t>固定費ⅲ</t>
    <rPh sb="0" eb="2">
      <t>コテイ</t>
    </rPh>
    <rPh sb="2" eb="3">
      <t>ヒ</t>
    </rPh>
    <phoneticPr fontId="27"/>
  </si>
  <si>
    <t>b</t>
    <phoneticPr fontId="27"/>
  </si>
  <si>
    <t>①</t>
    <phoneticPr fontId="27"/>
  </si>
  <si>
    <t>②</t>
    <phoneticPr fontId="27"/>
  </si>
  <si>
    <t>合計欄</t>
    <rPh sb="0" eb="2">
      <t>ゴウケイ</t>
    </rPh>
    <rPh sb="2" eb="3">
      <t>ラン</t>
    </rPh>
    <phoneticPr fontId="27"/>
  </si>
  <si>
    <t>網掛け部（黄色）に、該当する金額を記入すること。その他のセルは変更しないこと。</t>
    <rPh sb="0" eb="2">
      <t>アミカ</t>
    </rPh>
    <rPh sb="3" eb="4">
      <t>ブ</t>
    </rPh>
    <rPh sb="5" eb="7">
      <t>キイロ</t>
    </rPh>
    <rPh sb="10" eb="12">
      <t>ガイトウ</t>
    </rPh>
    <rPh sb="14" eb="16">
      <t>キンガク</t>
    </rPh>
    <rPh sb="17" eb="19">
      <t>キニュウ</t>
    </rPh>
    <rPh sb="26" eb="27">
      <t>タ</t>
    </rPh>
    <rPh sb="31" eb="33">
      <t>ヘンコウ</t>
    </rPh>
    <phoneticPr fontId="27"/>
  </si>
  <si>
    <t>提案単価は円単位とし、その端数は切り捨てとすること。</t>
    <rPh sb="0" eb="2">
      <t>テイアン</t>
    </rPh>
    <rPh sb="5" eb="6">
      <t>エン</t>
    </rPh>
    <rPh sb="16" eb="17">
      <t>キ</t>
    </rPh>
    <rPh sb="18" eb="19">
      <t>ス</t>
    </rPh>
    <phoneticPr fontId="27"/>
  </si>
  <si>
    <t>消費税及び地方消費税は含めず記載すること。なお、物価上昇は考慮しないこと。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4" eb="26">
      <t>ブッカ</t>
    </rPh>
    <rPh sb="26" eb="28">
      <t>ジョウショウ</t>
    </rPh>
    <rPh sb="29" eb="31">
      <t>コウリョ</t>
    </rPh>
    <phoneticPr fontId="27"/>
  </si>
  <si>
    <t>※4</t>
    <phoneticPr fontId="27"/>
  </si>
  <si>
    <t>※5</t>
    <phoneticPr fontId="27"/>
  </si>
  <si>
    <t>本書は価格提案書とともに提出用封筒に入れ、密封して提出すること。</t>
    <rPh sb="0" eb="2">
      <t>ホンショ</t>
    </rPh>
    <rPh sb="3" eb="5">
      <t>カカク</t>
    </rPh>
    <rPh sb="5" eb="8">
      <t>テイアンショ</t>
    </rPh>
    <rPh sb="12" eb="15">
      <t>テイシュツヨウ</t>
    </rPh>
    <rPh sb="15" eb="17">
      <t>フウトウ</t>
    </rPh>
    <rPh sb="18" eb="19">
      <t>イ</t>
    </rPh>
    <rPh sb="21" eb="23">
      <t>ミップウ</t>
    </rPh>
    <rPh sb="25" eb="27">
      <t>テイシュツ</t>
    </rPh>
    <phoneticPr fontId="27"/>
  </si>
  <si>
    <t>提案価格参考資料（組合のライフサイクルコスト）</t>
    <rPh sb="0" eb="2">
      <t>テイアン</t>
    </rPh>
    <rPh sb="2" eb="4">
      <t>カカク</t>
    </rPh>
    <rPh sb="4" eb="6">
      <t>サンコウ</t>
    </rPh>
    <rPh sb="6" eb="8">
      <t>シリョウ</t>
    </rPh>
    <rPh sb="9" eb="11">
      <t>クミアイ</t>
    </rPh>
    <phoneticPr fontId="27"/>
  </si>
  <si>
    <t>事業年度</t>
    <phoneticPr fontId="27"/>
  </si>
  <si>
    <t>準備期間</t>
    <rPh sb="0" eb="4">
      <t>ジュンビキカン</t>
    </rPh>
    <phoneticPr fontId="27"/>
  </si>
  <si>
    <t>事業期間</t>
    <rPh sb="0" eb="2">
      <t>ジギョウ</t>
    </rPh>
    <rPh sb="2" eb="4">
      <t>キカン</t>
    </rPh>
    <phoneticPr fontId="27"/>
  </si>
  <si>
    <t>合計</t>
    <rPh sb="0" eb="1">
      <t>ゴウ</t>
    </rPh>
    <rPh sb="1" eb="2">
      <t>ケイ</t>
    </rPh>
    <phoneticPr fontId="27"/>
  </si>
  <si>
    <t>・</t>
    <phoneticPr fontId="27"/>
  </si>
  <si>
    <t>Ａ</t>
    <phoneticPr fontId="27"/>
  </si>
  <si>
    <t>Ｂ</t>
    <phoneticPr fontId="27"/>
  </si>
  <si>
    <t>組合の事業者への支払額( = Ａ + Ｂ + Ｃ)</t>
    <rPh sb="0" eb="2">
      <t>クミアイ</t>
    </rPh>
    <rPh sb="3" eb="6">
      <t>ジギョウシャ</t>
    </rPh>
    <rPh sb="8" eb="10">
      <t>シハライ</t>
    </rPh>
    <rPh sb="10" eb="11">
      <t>ガク</t>
    </rPh>
    <phoneticPr fontId="27"/>
  </si>
  <si>
    <t>A4版・横で作成すること</t>
    <phoneticPr fontId="27"/>
  </si>
  <si>
    <t>合　計</t>
    <rPh sb="0" eb="1">
      <t>ゴウ</t>
    </rPh>
    <rPh sb="2" eb="3">
      <t>ケイ</t>
    </rPh>
    <phoneticPr fontId="27"/>
  </si>
  <si>
    <t>―</t>
    <phoneticPr fontId="27"/>
  </si>
  <si>
    <t>※3</t>
  </si>
  <si>
    <t>消費税及び地方消費税は含めず記載すること。また、物価上昇は考慮しないこと。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4" eb="26">
      <t>ブッカ</t>
    </rPh>
    <rPh sb="26" eb="28">
      <t>ジョウショウ</t>
    </rPh>
    <rPh sb="29" eb="31">
      <t>コウリョ</t>
    </rPh>
    <phoneticPr fontId="27"/>
  </si>
  <si>
    <t>※4</t>
  </si>
  <si>
    <t>※5</t>
  </si>
  <si>
    <t>※6</t>
  </si>
  <si>
    <t>※7</t>
  </si>
  <si>
    <t>内容・算定根拠</t>
    <rPh sb="0" eb="2">
      <t>ナイヨウ</t>
    </rPh>
    <rPh sb="3" eb="5">
      <t>サンテイ</t>
    </rPh>
    <rPh sb="5" eb="7">
      <t>コンキョ</t>
    </rPh>
    <phoneticPr fontId="27"/>
  </si>
  <si>
    <t>必要に応じ費目を増やして記入すること。</t>
    <rPh sb="0" eb="2">
      <t>ヒツヨウ</t>
    </rPh>
    <rPh sb="3" eb="4">
      <t>オウ</t>
    </rPh>
    <rPh sb="5" eb="7">
      <t>ヒモク</t>
    </rPh>
    <rPh sb="8" eb="9">
      <t>フ</t>
    </rPh>
    <rPh sb="12" eb="14">
      <t>キニュウ</t>
    </rPh>
    <phoneticPr fontId="27"/>
  </si>
  <si>
    <t>内容・算定根拠は可能な範囲で具体的に記載すること。なお、別紙を用いて説明する場合、様式は任意とする。</t>
    <rPh sb="0" eb="2">
      <t>ナイヨウ</t>
    </rPh>
    <rPh sb="3" eb="5">
      <t>サンテイ</t>
    </rPh>
    <rPh sb="5" eb="7">
      <t>コンキョ</t>
    </rPh>
    <rPh sb="8" eb="10">
      <t>カノウ</t>
    </rPh>
    <rPh sb="11" eb="13">
      <t>ハンイ</t>
    </rPh>
    <rPh sb="14" eb="17">
      <t>グタイテキ</t>
    </rPh>
    <rPh sb="18" eb="20">
      <t>キサイ</t>
    </rPh>
    <rPh sb="28" eb="30">
      <t>ベッシ</t>
    </rPh>
    <rPh sb="31" eb="32">
      <t>モチ</t>
    </rPh>
    <rPh sb="34" eb="36">
      <t>セツメイ</t>
    </rPh>
    <rPh sb="38" eb="40">
      <t>バアイ</t>
    </rPh>
    <rPh sb="41" eb="43">
      <t>ヨウシキ</t>
    </rPh>
    <rPh sb="44" eb="46">
      <t>ニンイ</t>
    </rPh>
    <phoneticPr fontId="27"/>
  </si>
  <si>
    <t>CD-Rに保存して提出するデータは、Microsoft Excel（バージョンは2000以降）で、必ず計算式等を残したファイル（本様式以外のシートに計算式がリンクする場合には、当該シートも含む。）とするよう留意すること。</t>
    <rPh sb="44" eb="46">
      <t>イコウ</t>
    </rPh>
    <phoneticPr fontId="27"/>
  </si>
  <si>
    <t>費用明細書（補修費を除く固定費）</t>
    <rPh sb="6" eb="8">
      <t>ホシュウ</t>
    </rPh>
    <rPh sb="8" eb="9">
      <t>ヒ</t>
    </rPh>
    <rPh sb="10" eb="11">
      <t>ノゾ</t>
    </rPh>
    <rPh sb="12" eb="14">
      <t>コテイ</t>
    </rPh>
    <phoneticPr fontId="27"/>
  </si>
  <si>
    <t>費目（補修費を除く固定費）</t>
    <rPh sb="0" eb="1">
      <t>ヒ</t>
    </rPh>
    <rPh sb="1" eb="2">
      <t>メ</t>
    </rPh>
    <rPh sb="3" eb="5">
      <t>ホシュウ</t>
    </rPh>
    <rPh sb="5" eb="6">
      <t>ヒ</t>
    </rPh>
    <rPh sb="7" eb="8">
      <t>ノゾ</t>
    </rPh>
    <rPh sb="9" eb="11">
      <t>コテイ</t>
    </rPh>
    <rPh sb="11" eb="12">
      <t>ヒ</t>
    </rPh>
    <phoneticPr fontId="27"/>
  </si>
  <si>
    <t>費用（年平均）</t>
    <rPh sb="0" eb="1">
      <t>ヒ</t>
    </rPh>
    <rPh sb="1" eb="2">
      <t>ヨウ</t>
    </rPh>
    <rPh sb="3" eb="6">
      <t>ネンヘイキン</t>
    </rPh>
    <phoneticPr fontId="27"/>
  </si>
  <si>
    <t>内容・算定根拠</t>
    <phoneticPr fontId="27"/>
  </si>
  <si>
    <t>(単位：円/年)</t>
    <rPh sb="1" eb="3">
      <t>タンイ</t>
    </rPh>
    <phoneticPr fontId="27"/>
  </si>
  <si>
    <t>(単位：円)</t>
    <rPh sb="1" eb="3">
      <t>タンイ</t>
    </rPh>
    <phoneticPr fontId="27"/>
  </si>
  <si>
    <t>固定費ⅰ（人件費）</t>
    <rPh sb="0" eb="2">
      <t>コテイ</t>
    </rPh>
    <rPh sb="2" eb="3">
      <t>ヒ</t>
    </rPh>
    <rPh sb="5" eb="8">
      <t>ジンケンヒ</t>
    </rPh>
    <phoneticPr fontId="27"/>
  </si>
  <si>
    <t>固定費ⅰ（人件費以外）</t>
    <rPh sb="0" eb="2">
      <t>コテイ</t>
    </rPh>
    <rPh sb="2" eb="3">
      <t>ヒ</t>
    </rPh>
    <rPh sb="5" eb="8">
      <t>ジンケンヒ</t>
    </rPh>
    <rPh sb="8" eb="10">
      <t>イガイ</t>
    </rPh>
    <phoneticPr fontId="27"/>
  </si>
  <si>
    <t>c</t>
    <phoneticPr fontId="27"/>
  </si>
  <si>
    <t>d</t>
    <phoneticPr fontId="27"/>
  </si>
  <si>
    <t>※その他については、合理的な説明を付すこと。</t>
    <phoneticPr fontId="27"/>
  </si>
  <si>
    <t>e</t>
    <phoneticPr fontId="27"/>
  </si>
  <si>
    <t>その他費用</t>
    <rPh sb="2" eb="3">
      <t>タ</t>
    </rPh>
    <rPh sb="3" eb="5">
      <t>ヒヨウ</t>
    </rPh>
    <phoneticPr fontId="27"/>
  </si>
  <si>
    <t xml:space="preserve"> = a + b + c + d + ｅ</t>
    <phoneticPr fontId="27"/>
  </si>
  <si>
    <t>費用明細書（補修費）</t>
    <rPh sb="0" eb="2">
      <t>ヒヨウ</t>
    </rPh>
    <rPh sb="2" eb="4">
      <t>メイサイ</t>
    </rPh>
    <rPh sb="4" eb="5">
      <t>ショ</t>
    </rPh>
    <rPh sb="6" eb="8">
      <t>ホシュウ</t>
    </rPh>
    <rPh sb="8" eb="9">
      <t>ヒ</t>
    </rPh>
    <phoneticPr fontId="27"/>
  </si>
  <si>
    <t>費目（補修費）</t>
    <rPh sb="0" eb="1">
      <t>ヒ</t>
    </rPh>
    <rPh sb="1" eb="2">
      <t>メ</t>
    </rPh>
    <rPh sb="3" eb="5">
      <t>ホシュウ</t>
    </rPh>
    <rPh sb="5" eb="6">
      <t>ヒ</t>
    </rPh>
    <phoneticPr fontId="27"/>
  </si>
  <si>
    <t>A3版・横（A4版に折込み）で作成すること。</t>
    <phoneticPr fontId="27"/>
  </si>
  <si>
    <t>各補修業務の実施年度に費用を記載すること。</t>
    <rPh sb="0" eb="1">
      <t>カク</t>
    </rPh>
    <rPh sb="1" eb="3">
      <t>ホシュウ</t>
    </rPh>
    <rPh sb="3" eb="5">
      <t>ギョウム</t>
    </rPh>
    <rPh sb="6" eb="8">
      <t>ジッシ</t>
    </rPh>
    <rPh sb="8" eb="10">
      <t>ネンド</t>
    </rPh>
    <rPh sb="11" eb="13">
      <t>ヒヨウ</t>
    </rPh>
    <rPh sb="14" eb="16">
      <t>キサイ</t>
    </rPh>
    <phoneticPr fontId="27"/>
  </si>
  <si>
    <t>受付企業名：</t>
    <rPh sb="0" eb="2">
      <t>ウケツケ</t>
    </rPh>
    <rPh sb="2" eb="4">
      <t>キギョウ</t>
    </rPh>
    <rPh sb="4" eb="5">
      <t>メイ</t>
    </rPh>
    <phoneticPr fontId="27"/>
  </si>
  <si>
    <r>
      <t>様式第10号(別紙2）　</t>
    </r>
    <r>
      <rPr>
        <sz val="10"/>
        <color indexed="10"/>
        <rFont val="ＭＳ 明朝"/>
        <family val="1"/>
        <charset val="128"/>
      </rPr>
      <t>※価格提案書に同封</t>
    </r>
    <rPh sb="0" eb="2">
      <t>ヨウシキ</t>
    </rPh>
    <rPh sb="2" eb="3">
      <t>ダイ</t>
    </rPh>
    <rPh sb="5" eb="6">
      <t>ゴウ</t>
    </rPh>
    <rPh sb="7" eb="9">
      <t>ベッシ</t>
    </rPh>
    <rPh sb="13" eb="15">
      <t>カカク</t>
    </rPh>
    <rPh sb="15" eb="18">
      <t>テイアンショ</t>
    </rPh>
    <phoneticPr fontId="27"/>
  </si>
  <si>
    <t>ごみ焼却施設　変動費</t>
    <rPh sb="2" eb="4">
      <t>ショウキャク</t>
    </rPh>
    <rPh sb="4" eb="6">
      <t>シセツ</t>
    </rPh>
    <rPh sb="7" eb="9">
      <t>ヘンドウ</t>
    </rPh>
    <rPh sb="9" eb="10">
      <t>ヒ</t>
    </rPh>
    <phoneticPr fontId="27"/>
  </si>
  <si>
    <t>ごみ焼却施設　固定費</t>
    <rPh sb="2" eb="4">
      <t>ショウキャク</t>
    </rPh>
    <rPh sb="4" eb="6">
      <t>シセツ</t>
    </rPh>
    <rPh sb="7" eb="9">
      <t>コテイ</t>
    </rPh>
    <rPh sb="9" eb="10">
      <t>ヒ</t>
    </rPh>
    <phoneticPr fontId="27"/>
  </si>
  <si>
    <t>リサイクルプラザ　変動費</t>
    <rPh sb="9" eb="11">
      <t>ヘンドウ</t>
    </rPh>
    <rPh sb="11" eb="12">
      <t>ヒ</t>
    </rPh>
    <phoneticPr fontId="27"/>
  </si>
  <si>
    <t>リサイクルプラザ　固定費</t>
    <rPh sb="9" eb="12">
      <t>コテイヒ</t>
    </rPh>
    <phoneticPr fontId="27"/>
  </si>
  <si>
    <t>ごみ焼却施設　委託料</t>
    <rPh sb="2" eb="4">
      <t>ショウキャク</t>
    </rPh>
    <rPh sb="4" eb="6">
      <t>シセツ</t>
    </rPh>
    <phoneticPr fontId="27"/>
  </si>
  <si>
    <t>リサイクルプラザ　委託料</t>
    <phoneticPr fontId="27"/>
  </si>
  <si>
    <t>15年間の総額</t>
    <rPh sb="2" eb="4">
      <t>ネンカン</t>
    </rPh>
    <rPh sb="5" eb="7">
      <t>ソウガク</t>
    </rPh>
    <phoneticPr fontId="27"/>
  </si>
  <si>
    <r>
      <t>様式第10号（別紙3）　</t>
    </r>
    <r>
      <rPr>
        <sz val="9"/>
        <color indexed="10"/>
        <rFont val="ＭＳ 明朝"/>
        <family val="1"/>
        <charset val="128"/>
      </rPr>
      <t>※価格提案書に同封</t>
    </r>
    <rPh sb="0" eb="2">
      <t>ヨウシキ</t>
    </rPh>
    <rPh sb="2" eb="3">
      <t>ダイ</t>
    </rPh>
    <rPh sb="5" eb="6">
      <t>ゴウ</t>
    </rPh>
    <rPh sb="7" eb="9">
      <t>ベッシ</t>
    </rPh>
    <rPh sb="13" eb="15">
      <t>カカク</t>
    </rPh>
    <rPh sb="15" eb="17">
      <t>テイアン</t>
    </rPh>
    <phoneticPr fontId="27"/>
  </si>
  <si>
    <t>ごみ焼却施設　固定費</t>
    <rPh sb="2" eb="4">
      <t>ショウキャク</t>
    </rPh>
    <rPh sb="4" eb="6">
      <t>シセツ</t>
    </rPh>
    <rPh sb="7" eb="10">
      <t>コテイヒ</t>
    </rPh>
    <phoneticPr fontId="27"/>
  </si>
  <si>
    <r>
      <t>様式第10号（参考資料1-3）　</t>
    </r>
    <r>
      <rPr>
        <sz val="9"/>
        <color rgb="FFFF0000"/>
        <rFont val="ＭＳ Ｐ明朝"/>
        <family val="1"/>
        <charset val="128"/>
      </rPr>
      <t>※価格提案書に同封</t>
    </r>
    <rPh sb="7" eb="9">
      <t>サンコウ</t>
    </rPh>
    <rPh sb="9" eb="11">
      <t>シリョウ</t>
    </rPh>
    <rPh sb="17" eb="19">
      <t>カカク</t>
    </rPh>
    <rPh sb="19" eb="22">
      <t>テイアンショ</t>
    </rPh>
    <rPh sb="23" eb="25">
      <t>ドウフウ</t>
    </rPh>
    <phoneticPr fontId="27"/>
  </si>
  <si>
    <t>受付企業名：</t>
    <rPh sb="2" eb="4">
      <t>キギョウ</t>
    </rPh>
    <phoneticPr fontId="27"/>
  </si>
  <si>
    <t>15年間の総額</t>
    <rPh sb="2" eb="3">
      <t>ネン</t>
    </rPh>
    <rPh sb="3" eb="4">
      <t>アイダ</t>
    </rPh>
    <rPh sb="5" eb="7">
      <t>ソウガク</t>
    </rPh>
    <phoneticPr fontId="27"/>
  </si>
  <si>
    <t>様式第10号（別紙2、参考資料1-1～1-3を含む）との整合に留意すること。</t>
    <rPh sb="0" eb="2">
      <t>ヨウシキ</t>
    </rPh>
    <rPh sb="2" eb="3">
      <t>ダイ</t>
    </rPh>
    <rPh sb="5" eb="6">
      <t>ゴウ</t>
    </rPh>
    <rPh sb="7" eb="9">
      <t>ベッシ</t>
    </rPh>
    <rPh sb="11" eb="15">
      <t>サンコウシリョウ</t>
    </rPh>
    <rPh sb="23" eb="24">
      <t>フク</t>
    </rPh>
    <rPh sb="28" eb="30">
      <t>セイゴウ</t>
    </rPh>
    <rPh sb="31" eb="33">
      <t>リュウイ</t>
    </rPh>
    <phoneticPr fontId="27"/>
  </si>
  <si>
    <t>様式第10号（別紙3、参考資料1-1～1-3を含む)との整合に留意すること。</t>
    <rPh sb="0" eb="2">
      <t>ヨウシキ</t>
    </rPh>
    <rPh sb="2" eb="3">
      <t>ダイ</t>
    </rPh>
    <rPh sb="5" eb="6">
      <t>ゴウ</t>
    </rPh>
    <rPh sb="7" eb="9">
      <t>ベッシ</t>
    </rPh>
    <rPh sb="11" eb="15">
      <t>サンコウシリョウ</t>
    </rPh>
    <rPh sb="28" eb="30">
      <t>セイゴウ</t>
    </rPh>
    <rPh sb="31" eb="33">
      <t>リュウイ</t>
    </rPh>
    <phoneticPr fontId="27"/>
  </si>
  <si>
    <t>各施設の人件費については、様式10号（別紙1）との整合に留意すること。</t>
    <rPh sb="0" eb="3">
      <t>カクシセツ</t>
    </rPh>
    <rPh sb="4" eb="7">
      <t>ジンケンヒ</t>
    </rPh>
    <rPh sb="13" eb="15">
      <t>ヨウシキ</t>
    </rPh>
    <rPh sb="17" eb="18">
      <t>ゴウ</t>
    </rPh>
    <rPh sb="19" eb="21">
      <t>ベッシ</t>
    </rPh>
    <rPh sb="25" eb="27">
      <t>セイゴウ</t>
    </rPh>
    <rPh sb="28" eb="30">
      <t>リュウイ</t>
    </rPh>
    <phoneticPr fontId="27"/>
  </si>
  <si>
    <t>様式第10号（別紙1～3、参考資料1-1、1-3を含む）との整合に留意すること。</t>
    <rPh sb="0" eb="2">
      <t>ヨウシキ</t>
    </rPh>
    <rPh sb="2" eb="3">
      <t>ダイ</t>
    </rPh>
    <rPh sb="5" eb="6">
      <t>ゴウ</t>
    </rPh>
    <rPh sb="8" eb="9">
      <t>カミ</t>
    </rPh>
    <rPh sb="13" eb="17">
      <t>サンコウシリョウ</t>
    </rPh>
    <rPh sb="30" eb="32">
      <t>セイゴウ</t>
    </rPh>
    <rPh sb="33" eb="35">
      <t>リュウイ</t>
    </rPh>
    <phoneticPr fontId="27"/>
  </si>
  <si>
    <r>
      <t>様式第10号（参考資料1-2）　</t>
    </r>
    <r>
      <rPr>
        <sz val="9"/>
        <color rgb="FFFF0000"/>
        <rFont val="ＭＳ Ｐ明朝"/>
        <family val="1"/>
        <charset val="128"/>
      </rPr>
      <t>※価格提案書に同封</t>
    </r>
    <rPh sb="7" eb="11">
      <t>サンコウシリョウ</t>
    </rPh>
    <rPh sb="17" eb="22">
      <t>カカクテイアンショ</t>
    </rPh>
    <rPh sb="23" eb="25">
      <t>ドウフウ</t>
    </rPh>
    <phoneticPr fontId="27"/>
  </si>
  <si>
    <t>様式第10号（別紙1～3、参考資料1-1、1-2を含む）との整合に留意すること。</t>
    <rPh sb="0" eb="2">
      <t>ヨウシキ</t>
    </rPh>
    <rPh sb="2" eb="3">
      <t>ダイ</t>
    </rPh>
    <rPh sb="5" eb="6">
      <t>ゴウ</t>
    </rPh>
    <rPh sb="8" eb="9">
      <t>カミ</t>
    </rPh>
    <rPh sb="13" eb="17">
      <t>サンコウシリョウ</t>
    </rPh>
    <rPh sb="30" eb="32">
      <t>セイゴウ</t>
    </rPh>
    <rPh sb="33" eb="35">
      <t>リュウイ</t>
    </rPh>
    <phoneticPr fontId="27"/>
  </si>
  <si>
    <t>固定費ⅱ（運転管理費）</t>
    <rPh sb="0" eb="2">
      <t>コテイ</t>
    </rPh>
    <rPh sb="2" eb="3">
      <t>ヒ</t>
    </rPh>
    <rPh sb="5" eb="9">
      <t>ウンテンカンリ</t>
    </rPh>
    <rPh sb="9" eb="10">
      <t>ヒ</t>
    </rPh>
    <phoneticPr fontId="27"/>
  </si>
  <si>
    <t>固定費ⅱ（運転管理費以外）</t>
    <rPh sb="0" eb="2">
      <t>コテイ</t>
    </rPh>
    <rPh sb="2" eb="3">
      <t>ヒ</t>
    </rPh>
    <rPh sb="5" eb="9">
      <t>ウンテンカンリ</t>
    </rPh>
    <rPh sb="9" eb="10">
      <t>ヒ</t>
    </rPh>
    <rPh sb="10" eb="12">
      <t>イガイ</t>
    </rPh>
    <phoneticPr fontId="27"/>
  </si>
  <si>
    <t>③</t>
    <phoneticPr fontId="27"/>
  </si>
  <si>
    <t>大型鳥獣焼却炉　固定費</t>
    <rPh sb="0" eb="4">
      <t>オオガタチョウジュウ</t>
    </rPh>
    <rPh sb="4" eb="7">
      <t>ショウキャクロ</t>
    </rPh>
    <rPh sb="8" eb="11">
      <t>コテイヒ</t>
    </rPh>
    <phoneticPr fontId="27"/>
  </si>
  <si>
    <t>大型鳥獣焼却炉　委託料</t>
    <rPh sb="0" eb="7">
      <t>オオガタチョウジュウショウキャクロ</t>
    </rPh>
    <phoneticPr fontId="27"/>
  </si>
  <si>
    <t>運営業務に係る対価( = ① + ② + ③)</t>
    <rPh sb="2" eb="4">
      <t>ギョウム</t>
    </rPh>
    <rPh sb="5" eb="6">
      <t>カカ</t>
    </rPh>
    <rPh sb="7" eb="9">
      <t>タイカ</t>
    </rPh>
    <phoneticPr fontId="27"/>
  </si>
  <si>
    <t>Ｃ</t>
    <phoneticPr fontId="27"/>
  </si>
  <si>
    <t>大型鳥獣焼却炉　固定費</t>
    <rPh sb="0" eb="7">
      <t>オオガタチョウジュウショウキャクロ</t>
    </rPh>
    <rPh sb="8" eb="11">
      <t>コテイヒ</t>
    </rPh>
    <phoneticPr fontId="27"/>
  </si>
  <si>
    <t>合計（ = ① + ② + ③ ）</t>
    <rPh sb="0" eb="2">
      <t>ゴウケイ</t>
    </rPh>
    <phoneticPr fontId="27"/>
  </si>
  <si>
    <t>大型鳥獣焼却炉</t>
    <rPh sb="0" eb="7">
      <t>オオガタチョウジュウショウキャクロ</t>
    </rPh>
    <phoneticPr fontId="27"/>
  </si>
  <si>
    <t>合計（ = ① + ②+ ③ ）</t>
    <rPh sb="0" eb="2">
      <t>ゴウケイ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</si>
</sst>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%"/>
    <numFmt numFmtId="178" formatCode="&quot;φ&quot;0.0"/>
    <numFmt numFmtId="179" formatCode="_(&quot;$&quot;* #,##0_);_(&quot;$&quot;* \(#,##0\);_(&quot;$&quot;* &quot;-&quot;_);_(@_)"/>
    <numFmt numFmtId="180" formatCode="&quot;,L&quot;0"/>
    <numFmt numFmtId="181" formatCode="0.0&quot;t&quot;"/>
    <numFmt numFmtId="182" formatCode="#,##0&quot; $&quot;;[Red]\-#,##0&quot; $&quot;"/>
    <numFmt numFmtId="183" formatCode="hh:mm\ \T\K"/>
    <numFmt numFmtId="184" formatCode="#,##0;[Red]&quot;▲&quot;* #,##0;\-\-"/>
    <numFmt numFmtId="185" formatCode="[$-411]gggee&quot;年&quot;m&quot;月&quot;d&quot;日 (        )&quot;"/>
    <numFmt numFmtId="186" formatCode="&quot;塔&quot;&quot;屋&quot;\ #\ &quot;階&quot;"/>
    <numFmt numFmtId="187" formatCode="0&quot; m2  x&quot;"/>
    <numFmt numFmtId="188" formatCode="#,##0.0000;[Red]\-#,##0.0000"/>
    <numFmt numFmtId="189" formatCode="[$-411]gggee&quot;年&quot;m&quot;月&quot;d&quot;日 (     )&quot;"/>
    <numFmt numFmtId="190" formatCode="General_)"/>
    <numFmt numFmtId="191" formatCode="#\ &quot;日&quot;&quot;　&quot;&quot;間&quot;"/>
    <numFmt numFmtId="192" formatCode="_(&quot;$&quot;* #,##0.0_);_(&quot;$&quot;* \(#,##0.0\);_(&quot;$&quot;* &quot;-&quot;??_);_(@_)"/>
    <numFmt numFmtId="193" formatCode="\(#,###&quot;/&quot;&quot;坪&quot;\)"/>
    <numFmt numFmtId="194" formatCode="\(##.#&quot;人/月&quot;\)"/>
    <numFmt numFmtId="195" formatCode="[$-411]gggee&quot;年&quot;m&quot;月&quot;d&quot;日&quot;\ h:mm"/>
    <numFmt numFmtId="196" formatCode="#,##0.0\ "/>
    <numFmt numFmtId="197" formatCode="#,##0\ \ "/>
    <numFmt numFmtId="199" formatCode="0_ "/>
    <numFmt numFmtId="201" formatCode="#,##0_);[Red]\(#,##0\)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System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1"/>
      <name val="明朝"/>
      <family val="1"/>
      <charset val="128"/>
    </font>
    <font>
      <b/>
      <sz val="12"/>
      <name val="Helv"/>
      <family val="2"/>
    </font>
    <font>
      <sz val="12"/>
      <name val="Helv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b/>
      <sz val="11"/>
      <name val="Arial"/>
      <family val="2"/>
    </font>
    <font>
      <u/>
      <sz val="8"/>
      <color indexed="12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color indexed="8"/>
      <name val="FC丸ゴシック体-L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Century"/>
      <family val="1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40" fillId="0" borderId="0">
      <alignment horizontal="left"/>
    </xf>
    <xf numFmtId="38" fontId="41" fillId="16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41" fillId="17" borderId="3" applyNumberFormat="0" applyBorder="0" applyAlignment="0" applyProtection="0"/>
    <xf numFmtId="182" fontId="33" fillId="0" borderId="0"/>
    <xf numFmtId="10" fontId="8" fillId="0" borderId="0" applyFont="0" applyFill="0" applyBorder="0" applyAlignment="0" applyProtection="0"/>
    <xf numFmtId="4" fontId="40" fillId="0" borderId="0">
      <alignment horizontal="right"/>
    </xf>
    <xf numFmtId="4" fontId="42" fillId="0" borderId="0">
      <alignment horizontal="right"/>
    </xf>
    <xf numFmtId="0" fontId="9" fillId="0" borderId="0"/>
    <xf numFmtId="0" fontId="43" fillId="0" borderId="0">
      <alignment horizontal="left"/>
    </xf>
    <xf numFmtId="0" fontId="10" fillId="0" borderId="0"/>
    <xf numFmtId="0" fontId="44" fillId="0" borderId="0">
      <alignment horizont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4" applyBorder="0" applyAlignment="0">
      <protection locked="0"/>
    </xf>
    <xf numFmtId="6" fontId="14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23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6" fillId="25" borderId="0" applyNumberFormat="0" applyBorder="0" applyAlignment="0">
      <protection locked="0"/>
    </xf>
    <xf numFmtId="0" fontId="14" fillId="26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>
      <alignment vertical="top"/>
    </xf>
    <xf numFmtId="0" fontId="45" fillId="0" borderId="0"/>
    <xf numFmtId="0" fontId="22" fillId="0" borderId="12" applyNumberFormat="0" applyFill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22" borderId="14" applyBorder="0" applyAlignment="0">
      <alignment horizontal="centerContinuous" vertical="center" wrapText="1"/>
    </xf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5" fillId="7" borderId="8" applyNumberFormat="0" applyAlignment="0" applyProtection="0">
      <alignment vertical="center"/>
    </xf>
    <xf numFmtId="0" fontId="36" fillId="28" borderId="0" applyNumberFormat="0" applyBorder="0" applyAlignment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46" fillId="0" borderId="0">
      <alignment vertical="center"/>
    </xf>
    <xf numFmtId="183" fontId="29" fillId="0" borderId="0"/>
    <xf numFmtId="0" fontId="39" fillId="0" borderId="0"/>
    <xf numFmtId="0" fontId="26" fillId="4" borderId="0" applyNumberFormat="0" applyBorder="0" applyAlignment="0" applyProtection="0">
      <alignment vertical="center"/>
    </xf>
    <xf numFmtId="184" fontId="47" fillId="0" borderId="0" applyFill="0" applyBorder="0" applyProtection="0"/>
    <xf numFmtId="9" fontId="8" fillId="22" borderId="0"/>
    <xf numFmtId="0" fontId="48" fillId="0" borderId="0" applyFont="0" applyFill="0" applyBorder="0" applyAlignment="0" applyProtection="0">
      <alignment horizontal="right"/>
    </xf>
    <xf numFmtId="185" fontId="29" fillId="0" borderId="0" applyFill="0" applyBorder="0" applyAlignment="0"/>
    <xf numFmtId="186" fontId="29" fillId="0" borderId="0" applyFill="0" applyBorder="0" applyAlignment="0"/>
    <xf numFmtId="187" fontId="14" fillId="0" borderId="0" applyFill="0" applyBorder="0" applyAlignment="0"/>
    <xf numFmtId="188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190" fontId="49" fillId="0" borderId="0"/>
    <xf numFmtId="190" fontId="50" fillId="0" borderId="0"/>
    <xf numFmtId="190" fontId="50" fillId="0" borderId="0"/>
    <xf numFmtId="190" fontId="50" fillId="0" borderId="0"/>
    <xf numFmtId="190" fontId="50" fillId="0" borderId="0"/>
    <xf numFmtId="190" fontId="50" fillId="0" borderId="0"/>
    <xf numFmtId="190" fontId="50" fillId="0" borderId="0"/>
    <xf numFmtId="190" fontId="50" fillId="0" borderId="0"/>
    <xf numFmtId="0" fontId="8" fillId="0" borderId="0" applyFont="0" applyFill="0" applyBorder="0" applyAlignment="0" applyProtection="0"/>
    <xf numFmtId="185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4" fontId="51" fillId="0" borderId="0" applyFill="0" applyBorder="0" applyAlignment="0"/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52" fillId="0" borderId="0" applyNumberFormat="0" applyFill="0" applyBorder="0" applyAlignment="0" applyProtection="0"/>
    <xf numFmtId="192" fontId="53" fillId="0" borderId="0" applyNumberFormat="0" applyFill="0" applyBorder="0" applyProtection="0">
      <alignment horizontal="right"/>
    </xf>
    <xf numFmtId="0" fontId="54" fillId="0" borderId="0" applyNumberFormat="0" applyFill="0" applyBorder="0" applyAlignment="0" applyProtection="0">
      <alignment vertical="top"/>
      <protection locked="0"/>
    </xf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8" fillId="0" borderId="0"/>
    <xf numFmtId="0" fontId="8" fillId="16" borderId="0" applyNumberFormat="0" applyFont="0" applyBorder="0" applyAlignment="0"/>
    <xf numFmtId="191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88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55" fillId="30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6" fillId="0" borderId="22">
      <alignment horizontal="center"/>
    </xf>
    <xf numFmtId="3" fontId="6" fillId="0" borderId="0" applyFont="0" applyFill="0" applyBorder="0" applyAlignment="0" applyProtection="0"/>
    <xf numFmtId="0" fontId="6" fillId="31" borderId="0" applyNumberFormat="0" applyFont="0" applyBorder="0" applyAlignment="0" applyProtection="0"/>
    <xf numFmtId="0" fontId="8" fillId="25" borderId="0" applyNumberFormat="0" applyBorder="0" applyProtection="0">
      <alignment vertical="top" wrapText="1"/>
    </xf>
    <xf numFmtId="49" fontId="51" fillId="0" borderId="0" applyFill="0" applyBorder="0" applyAlignment="0"/>
    <xf numFmtId="193" fontId="29" fillId="0" borderId="0" applyFill="0" applyBorder="0" applyAlignment="0"/>
    <xf numFmtId="194" fontId="29" fillId="0" borderId="0" applyFill="0" applyBorder="0" applyAlignment="0"/>
    <xf numFmtId="49" fontId="8" fillId="32" borderId="0" applyFont="0" applyBorder="0" applyAlignment="0" applyProtection="0"/>
    <xf numFmtId="195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7" fillId="0" borderId="0"/>
    <xf numFmtId="41" fontId="8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18">
      <alignment vertical="center"/>
    </xf>
    <xf numFmtId="40" fontId="35" fillId="0" borderId="0" applyFont="0" applyFill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4" fillId="0" borderId="0">
      <alignment vertical="center"/>
    </xf>
    <xf numFmtId="38" fontId="14" fillId="0" borderId="0" applyFont="0" applyFill="0" applyBorder="0" applyAlignment="0" applyProtection="0"/>
    <xf numFmtId="38" fontId="59" fillId="0" borderId="0" applyFont="0" applyFill="0" applyBorder="0" applyAlignment="0" applyProtection="0">
      <alignment vertical="center"/>
    </xf>
    <xf numFmtId="0" fontId="14" fillId="0" borderId="0"/>
    <xf numFmtId="0" fontId="33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26" borderId="6" applyNumberFormat="0" applyFont="0" applyAlignment="0" applyProtection="0">
      <alignment vertical="center"/>
    </xf>
    <xf numFmtId="38" fontId="14" fillId="0" borderId="0" applyFont="0" applyFill="0" applyBorder="0" applyAlignment="0" applyProtection="0"/>
    <xf numFmtId="1" fontId="60" fillId="0" borderId="0">
      <alignment vertical="top"/>
    </xf>
    <xf numFmtId="0" fontId="60" fillId="0" borderId="0">
      <alignment horizontal="left" vertical="top" wrapText="1"/>
    </xf>
    <xf numFmtId="0" fontId="14" fillId="0" borderId="0"/>
    <xf numFmtId="0" fontId="14" fillId="0" borderId="0"/>
    <xf numFmtId="0" fontId="34" fillId="0" borderId="0"/>
    <xf numFmtId="0" fontId="3" fillId="0" borderId="0">
      <alignment vertical="center"/>
    </xf>
    <xf numFmtId="0" fontId="1" fillId="0" borderId="0">
      <alignment vertical="center"/>
    </xf>
    <xf numFmtId="0" fontId="29" fillId="0" borderId="0" applyNumberFormat="0" applyBorder="0" applyProtection="0">
      <alignment vertical="center"/>
    </xf>
    <xf numFmtId="0" fontId="31" fillId="0" borderId="0" applyBorder="0">
      <alignment vertical="center"/>
    </xf>
    <xf numFmtId="0" fontId="61" fillId="0" borderId="0">
      <alignment vertical="center"/>
    </xf>
  </cellStyleXfs>
  <cellXfs count="313">
    <xf numFmtId="0" fontId="0" fillId="0" borderId="0" xfId="0"/>
    <xf numFmtId="0" fontId="30" fillId="29" borderId="0" xfId="0" applyFont="1" applyFill="1" applyAlignment="1">
      <alignment horizontal="left"/>
    </xf>
    <xf numFmtId="0" fontId="33" fillId="29" borderId="0" xfId="0" applyFont="1" applyFill="1" applyAlignment="1">
      <alignment horizontal="left" vertical="center"/>
    </xf>
    <xf numFmtId="49" fontId="30" fillId="29" borderId="0" xfId="0" applyNumberFormat="1" applyFont="1" applyFill="1" applyAlignment="1">
      <alignment horizontal="left"/>
    </xf>
    <xf numFmtId="0" fontId="33" fillId="0" borderId="0" xfId="0" applyFont="1"/>
    <xf numFmtId="0" fontId="66" fillId="29" borderId="0" xfId="0" applyFont="1" applyFill="1" applyAlignment="1">
      <alignment vertical="center"/>
    </xf>
    <xf numFmtId="0" fontId="72" fillId="29" borderId="0" xfId="0" applyFont="1" applyFill="1" applyAlignment="1">
      <alignment horizontal="center" vertical="center"/>
    </xf>
    <xf numFmtId="0" fontId="30" fillId="29" borderId="0" xfId="0" applyFont="1" applyFill="1" applyAlignment="1">
      <alignment horizontal="centerContinuous"/>
    </xf>
    <xf numFmtId="0" fontId="63" fillId="29" borderId="0" xfId="0" applyFont="1" applyFill="1"/>
    <xf numFmtId="0" fontId="73" fillId="29" borderId="0" xfId="0" applyFont="1" applyFill="1" applyAlignment="1">
      <alignment horizontal="center" vertical="center"/>
    </xf>
    <xf numFmtId="0" fontId="33" fillId="29" borderId="0" xfId="0" applyFont="1" applyFill="1" applyAlignment="1">
      <alignment horizontal="center" vertical="center"/>
    </xf>
    <xf numFmtId="0" fontId="62" fillId="29" borderId="0" xfId="0" applyFont="1" applyFill="1" applyAlignment="1">
      <alignment horizontal="right" vertical="center"/>
    </xf>
    <xf numFmtId="0" fontId="74" fillId="29" borderId="0" xfId="0" applyFont="1" applyFill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30" fillId="29" borderId="48" xfId="0" applyFont="1" applyFill="1" applyBorder="1" applyAlignment="1">
      <alignment vertical="center"/>
    </xf>
    <xf numFmtId="0" fontId="30" fillId="29" borderId="54" xfId="0" applyFont="1" applyFill="1" applyBorder="1" applyAlignment="1">
      <alignment horizontal="center" vertical="center"/>
    </xf>
    <xf numFmtId="0" fontId="63" fillId="29" borderId="25" xfId="0" applyFont="1" applyFill="1" applyBorder="1" applyAlignment="1">
      <alignment horizontal="center" vertical="center"/>
    </xf>
    <xf numFmtId="0" fontId="75" fillId="29" borderId="17" xfId="0" applyFont="1" applyFill="1" applyBorder="1" applyAlignment="1">
      <alignment vertical="center"/>
    </xf>
    <xf numFmtId="201" fontId="33" fillId="29" borderId="0" xfId="0" applyNumberFormat="1" applyFont="1" applyFill="1" applyAlignment="1">
      <alignment vertical="center"/>
    </xf>
    <xf numFmtId="0" fontId="63" fillId="29" borderId="0" xfId="0" applyFont="1" applyFill="1" applyAlignment="1">
      <alignment vertical="center"/>
    </xf>
    <xf numFmtId="0" fontId="63" fillId="29" borderId="56" xfId="0" applyFont="1" applyFill="1" applyBorder="1" applyAlignment="1">
      <alignment horizontal="center" vertical="center"/>
    </xf>
    <xf numFmtId="0" fontId="63" fillId="29" borderId="63" xfId="0" applyFont="1" applyFill="1" applyBorder="1" applyAlignment="1">
      <alignment vertical="center"/>
    </xf>
    <xf numFmtId="201" fontId="33" fillId="29" borderId="0" xfId="0" applyNumberFormat="1" applyFont="1" applyFill="1" applyAlignment="1" applyProtection="1">
      <alignment vertical="center"/>
      <protection locked="0"/>
    </xf>
    <xf numFmtId="0" fontId="63" fillId="29" borderId="54" xfId="0" applyFont="1" applyFill="1" applyBorder="1" applyAlignment="1">
      <alignment vertical="center"/>
    </xf>
    <xf numFmtId="0" fontId="63" fillId="29" borderId="70" xfId="0" applyFont="1" applyFill="1" applyBorder="1" applyAlignment="1">
      <alignment vertical="center"/>
    </xf>
    <xf numFmtId="0" fontId="63" fillId="29" borderId="0" xfId="0" applyFont="1" applyFill="1" applyAlignment="1">
      <alignment horizontal="center" vertical="center"/>
    </xf>
    <xf numFmtId="0" fontId="63" fillId="29" borderId="55" xfId="0" applyFont="1" applyFill="1" applyBorder="1" applyAlignment="1">
      <alignment vertical="center"/>
    </xf>
    <xf numFmtId="201" fontId="33" fillId="29" borderId="60" xfId="0" applyNumberFormat="1" applyFont="1" applyFill="1" applyBorder="1" applyAlignment="1">
      <alignment vertical="center"/>
    </xf>
    <xf numFmtId="0" fontId="30" fillId="29" borderId="48" xfId="0" applyFont="1" applyFill="1" applyBorder="1"/>
    <xf numFmtId="201" fontId="33" fillId="29" borderId="49" xfId="0" applyNumberFormat="1" applyFont="1" applyFill="1" applyBorder="1" applyAlignment="1">
      <alignment vertical="center"/>
    </xf>
    <xf numFmtId="0" fontId="30" fillId="29" borderId="56" xfId="0" applyFont="1" applyFill="1" applyBorder="1" applyAlignment="1">
      <alignment horizontal="center" vertical="center"/>
    </xf>
    <xf numFmtId="0" fontId="63" fillId="29" borderId="29" xfId="0" applyFont="1" applyFill="1" applyBorder="1" applyAlignment="1">
      <alignment horizontal="center" vertical="center"/>
    </xf>
    <xf numFmtId="0" fontId="33" fillId="29" borderId="2" xfId="0" applyFont="1" applyFill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75" fillId="29" borderId="19" xfId="0" applyFont="1" applyFill="1" applyBorder="1" applyAlignment="1">
      <alignment vertical="center"/>
    </xf>
    <xf numFmtId="0" fontId="63" fillId="29" borderId="44" xfId="0" applyFont="1" applyFill="1" applyBorder="1" applyAlignment="1">
      <alignment horizontal="center" vertical="center"/>
    </xf>
    <xf numFmtId="0" fontId="63" fillId="29" borderId="54" xfId="0" applyFont="1" applyFill="1" applyBorder="1" applyAlignment="1">
      <alignment horizontal="center" vertical="center"/>
    </xf>
    <xf numFmtId="0" fontId="33" fillId="29" borderId="22" xfId="0" applyFont="1" applyFill="1" applyBorder="1" applyAlignment="1">
      <alignment horizontal="center" vertical="center"/>
    </xf>
    <xf numFmtId="201" fontId="74" fillId="29" borderId="59" xfId="0" applyNumberFormat="1" applyFont="1" applyFill="1" applyBorder="1" applyAlignment="1">
      <alignment vertical="center"/>
    </xf>
    <xf numFmtId="3" fontId="30" fillId="29" borderId="0" xfId="161" applyNumberFormat="1" applyFont="1" applyFill="1"/>
    <xf numFmtId="3" fontId="62" fillId="29" borderId="0" xfId="161" applyNumberFormat="1" applyFont="1" applyFill="1" applyBorder="1" applyAlignment="1">
      <alignment horizontal="center" vertical="top"/>
    </xf>
    <xf numFmtId="0" fontId="33" fillId="29" borderId="0" xfId="0" applyFont="1" applyFill="1" applyAlignment="1">
      <alignment vertical="top"/>
    </xf>
    <xf numFmtId="0" fontId="30" fillId="29" borderId="0" xfId="0" applyFont="1" applyFill="1" applyAlignment="1">
      <alignment vertical="center"/>
    </xf>
    <xf numFmtId="0" fontId="62" fillId="29" borderId="0" xfId="0" applyFont="1" applyFill="1" applyAlignment="1">
      <alignment horizontal="center" vertical="top"/>
    </xf>
    <xf numFmtId="0" fontId="33" fillId="29" borderId="0" xfId="0" applyFont="1" applyFill="1" applyAlignment="1">
      <alignment vertical="top" wrapText="1"/>
    </xf>
    <xf numFmtId="3" fontId="62" fillId="29" borderId="0" xfId="161" applyNumberFormat="1" applyFont="1" applyFill="1" applyBorder="1" applyAlignment="1">
      <alignment horizontal="center" vertical="center"/>
    </xf>
    <xf numFmtId="0" fontId="62" fillId="29" borderId="0" xfId="0" applyFont="1" applyFill="1" applyAlignment="1">
      <alignment vertical="center"/>
    </xf>
    <xf numFmtId="0" fontId="62" fillId="29" borderId="0" xfId="0" applyFont="1" applyFill="1"/>
    <xf numFmtId="0" fontId="33" fillId="29" borderId="0" xfId="0" applyFont="1" applyFill="1" applyAlignment="1" applyProtection="1">
      <alignment vertical="center" shrinkToFit="1"/>
      <protection locked="0"/>
    </xf>
    <xf numFmtId="0" fontId="30" fillId="29" borderId="0" xfId="0" applyFont="1" applyFill="1"/>
    <xf numFmtId="0" fontId="31" fillId="29" borderId="0" xfId="0" applyFont="1" applyFill="1" applyAlignment="1">
      <alignment horizontal="left"/>
    </xf>
    <xf numFmtId="3" fontId="34" fillId="29" borderId="0" xfId="161" applyNumberFormat="1" applyFont="1" applyFill="1"/>
    <xf numFmtId="0" fontId="34" fillId="0" borderId="0" xfId="0" applyFont="1"/>
    <xf numFmtId="3" fontId="61" fillId="29" borderId="0" xfId="161" applyNumberFormat="1" applyFont="1" applyFill="1" applyAlignment="1"/>
    <xf numFmtId="3" fontId="70" fillId="29" borderId="0" xfId="161" applyNumberFormat="1" applyFont="1" applyFill="1" applyAlignment="1">
      <alignment horizontal="center" vertical="center"/>
    </xf>
    <xf numFmtId="0" fontId="61" fillId="29" borderId="0" xfId="0" applyFont="1" applyFill="1" applyAlignment="1">
      <alignment horizontal="center" vertical="center"/>
    </xf>
    <xf numFmtId="0" fontId="61" fillId="29" borderId="0" xfId="0" applyFont="1" applyFill="1" applyAlignment="1">
      <alignment horizontal="center"/>
    </xf>
    <xf numFmtId="0" fontId="61" fillId="29" borderId="0" xfId="0" applyFont="1" applyFill="1"/>
    <xf numFmtId="3" fontId="34" fillId="29" borderId="0" xfId="161" applyNumberFormat="1" applyFont="1" applyFill="1" applyBorder="1"/>
    <xf numFmtId="3" fontId="34" fillId="29" borderId="22" xfId="161" applyNumberFormat="1" applyFont="1" applyFill="1" applyBorder="1"/>
    <xf numFmtId="0" fontId="61" fillId="29" borderId="22" xfId="0" applyFont="1" applyFill="1" applyBorder="1" applyAlignment="1">
      <alignment horizontal="right" vertical="center"/>
    </xf>
    <xf numFmtId="3" fontId="34" fillId="29" borderId="67" xfId="161" applyNumberFormat="1" applyFont="1" applyFill="1" applyBorder="1" applyAlignment="1">
      <alignment vertical="center"/>
    </xf>
    <xf numFmtId="3" fontId="34" fillId="29" borderId="0" xfId="161" applyNumberFormat="1" applyFont="1" applyFill="1" applyAlignment="1">
      <alignment vertical="center"/>
    </xf>
    <xf numFmtId="3" fontId="34" fillId="29" borderId="0" xfId="161" applyNumberFormat="1" applyFont="1" applyFill="1" applyBorder="1" applyAlignment="1">
      <alignment vertical="center"/>
    </xf>
    <xf numFmtId="0" fontId="34" fillId="29" borderId="48" xfId="0" applyFont="1" applyFill="1" applyBorder="1" applyAlignment="1">
      <alignment horizontal="center" vertical="center"/>
    </xf>
    <xf numFmtId="0" fontId="34" fillId="29" borderId="56" xfId="0" applyFont="1" applyFill="1" applyBorder="1" applyAlignment="1">
      <alignment horizontal="center" vertical="center"/>
    </xf>
    <xf numFmtId="0" fontId="65" fillId="29" borderId="25" xfId="0" applyFont="1" applyFill="1" applyBorder="1" applyAlignment="1">
      <alignment horizontal="center" vertical="center"/>
    </xf>
    <xf numFmtId="201" fontId="34" fillId="29" borderId="75" xfId="161" applyNumberFormat="1" applyFont="1" applyFill="1" applyBorder="1" applyAlignment="1">
      <alignment horizontal="right" vertical="center" shrinkToFit="1"/>
    </xf>
    <xf numFmtId="201" fontId="34" fillId="29" borderId="76" xfId="161" applyNumberFormat="1" applyFont="1" applyFill="1" applyBorder="1" applyAlignment="1">
      <alignment horizontal="right" vertical="center" shrinkToFit="1"/>
    </xf>
    <xf numFmtId="0" fontId="34" fillId="29" borderId="25" xfId="0" applyFont="1" applyFill="1" applyBorder="1" applyAlignment="1">
      <alignment horizontal="center" vertical="center"/>
    </xf>
    <xf numFmtId="201" fontId="34" fillId="29" borderId="19" xfId="0" applyNumberFormat="1" applyFont="1" applyFill="1" applyBorder="1" applyAlignment="1">
      <alignment horizontal="right" vertical="center" shrinkToFit="1"/>
    </xf>
    <xf numFmtId="201" fontId="34" fillId="29" borderId="26" xfId="0" applyNumberFormat="1" applyFont="1" applyFill="1" applyBorder="1" applyAlignment="1">
      <alignment horizontal="right" vertical="center" shrinkToFit="1"/>
    </xf>
    <xf numFmtId="0" fontId="34" fillId="29" borderId="33" xfId="0" applyFont="1" applyFill="1" applyBorder="1" applyAlignment="1">
      <alignment horizontal="center" vertical="center"/>
    </xf>
    <xf numFmtId="0" fontId="65" fillId="29" borderId="29" xfId="0" applyFont="1" applyFill="1" applyBorder="1" applyAlignment="1">
      <alignment horizontal="center" vertical="center"/>
    </xf>
    <xf numFmtId="0" fontId="65" fillId="29" borderId="27" xfId="0" applyFont="1" applyFill="1" applyBorder="1" applyAlignment="1">
      <alignment horizontal="center" vertical="center"/>
    </xf>
    <xf numFmtId="201" fontId="68" fillId="29" borderId="74" xfId="161" applyNumberFormat="1" applyFont="1" applyFill="1" applyBorder="1" applyAlignment="1">
      <alignment horizontal="right" vertical="center" shrinkToFit="1"/>
    </xf>
    <xf numFmtId="3" fontId="34" fillId="29" borderId="0" xfId="161" applyNumberFormat="1" applyFont="1" applyFill="1" applyBorder="1" applyAlignment="1">
      <alignment horizontal="center" vertical="center"/>
    </xf>
    <xf numFmtId="3" fontId="34" fillId="29" borderId="0" xfId="161" applyNumberFormat="1" applyFont="1" applyFill="1" applyBorder="1" applyAlignment="1">
      <alignment horizontal="left" vertical="center"/>
    </xf>
    <xf numFmtId="3" fontId="31" fillId="29" borderId="0" xfId="161" applyNumberFormat="1" applyFont="1" applyFill="1"/>
    <xf numFmtId="3" fontId="61" fillId="29" borderId="0" xfId="161" applyNumberFormat="1" applyFont="1" applyFill="1" applyBorder="1" applyAlignment="1">
      <alignment horizontal="center" vertical="top"/>
    </xf>
    <xf numFmtId="0" fontId="61" fillId="29" borderId="0" xfId="0" applyFont="1" applyFill="1" applyAlignment="1">
      <alignment horizontal="center" vertical="top"/>
    </xf>
    <xf numFmtId="3" fontId="65" fillId="29" borderId="0" xfId="161" applyNumberFormat="1" applyFont="1" applyFill="1"/>
    <xf numFmtId="0" fontId="65" fillId="29" borderId="0" xfId="0" applyFont="1" applyFill="1"/>
    <xf numFmtId="0" fontId="65" fillId="29" borderId="0" xfId="0" applyFont="1" applyFill="1" applyAlignment="1">
      <alignment horizontal="center" vertical="center"/>
    </xf>
    <xf numFmtId="0" fontId="65" fillId="29" borderId="0" xfId="0" applyFont="1" applyFill="1" applyAlignment="1">
      <alignment vertical="center"/>
    </xf>
    <xf numFmtId="3" fontId="65" fillId="29" borderId="0" xfId="161" applyNumberFormat="1" applyFont="1" applyFill="1" applyAlignment="1">
      <alignment vertical="center"/>
    </xf>
    <xf numFmtId="3" fontId="65" fillId="29" borderId="0" xfId="161" applyNumberFormat="1" applyFont="1" applyFill="1" applyAlignment="1">
      <alignment horizontal="right"/>
    </xf>
    <xf numFmtId="3" fontId="65" fillId="29" borderId="0" xfId="161" applyNumberFormat="1" applyFont="1" applyFill="1" applyAlignment="1">
      <alignment horizontal="centerContinuous"/>
    </xf>
    <xf numFmtId="3" fontId="71" fillId="29" borderId="0" xfId="161" applyNumberFormat="1" applyFont="1" applyFill="1" applyAlignment="1">
      <alignment horizontal="center" vertical="center"/>
    </xf>
    <xf numFmtId="0" fontId="65" fillId="29" borderId="67" xfId="0" applyFont="1" applyFill="1" applyBorder="1"/>
    <xf numFmtId="0" fontId="65" fillId="29" borderId="0" xfId="0" applyFont="1" applyFill="1" applyAlignment="1">
      <alignment horizontal="center" vertical="top"/>
    </xf>
    <xf numFmtId="0" fontId="71" fillId="29" borderId="0" xfId="0" applyFont="1" applyFill="1" applyAlignment="1">
      <alignment vertical="center"/>
    </xf>
    <xf numFmtId="3" fontId="65" fillId="29" borderId="0" xfId="161" applyNumberFormat="1" applyFont="1" applyFill="1" applyAlignment="1">
      <alignment horizontal="centerContinuous" vertical="center"/>
    </xf>
    <xf numFmtId="0" fontId="65" fillId="29" borderId="0" xfId="0" applyFont="1" applyFill="1" applyAlignment="1">
      <alignment horizontal="right" vertical="center"/>
    </xf>
    <xf numFmtId="0" fontId="65" fillId="29" borderId="48" xfId="0" applyFont="1" applyFill="1" applyBorder="1" applyAlignment="1">
      <alignment vertical="center"/>
    </xf>
    <xf numFmtId="0" fontId="65" fillId="29" borderId="54" xfId="0" applyFont="1" applyFill="1" applyBorder="1" applyAlignment="1">
      <alignment horizontal="center" vertical="center"/>
    </xf>
    <xf numFmtId="0" fontId="65" fillId="29" borderId="84" xfId="0" applyFont="1" applyFill="1" applyBorder="1" applyAlignment="1">
      <alignment horizontal="center" vertical="center"/>
    </xf>
    <xf numFmtId="0" fontId="65" fillId="29" borderId="85" xfId="0" applyFont="1" applyFill="1" applyBorder="1" applyAlignment="1">
      <alignment horizontal="left" vertical="center"/>
    </xf>
    <xf numFmtId="201" fontId="65" fillId="29" borderId="84" xfId="0" applyNumberFormat="1" applyFont="1" applyFill="1" applyBorder="1" applyAlignment="1">
      <alignment horizontal="right" vertical="center"/>
    </xf>
    <xf numFmtId="0" fontId="65" fillId="29" borderId="30" xfId="0" applyFont="1" applyFill="1" applyBorder="1" applyAlignment="1">
      <alignment horizontal="left" vertical="center"/>
    </xf>
    <xf numFmtId="201" fontId="65" fillId="29" borderId="25" xfId="0" applyNumberFormat="1" applyFont="1" applyFill="1" applyBorder="1" applyAlignment="1">
      <alignment horizontal="right" vertical="center"/>
    </xf>
    <xf numFmtId="0" fontId="65" fillId="29" borderId="61" xfId="0" applyFont="1" applyFill="1" applyBorder="1" applyAlignment="1">
      <alignment horizontal="center" vertical="center"/>
    </xf>
    <xf numFmtId="0" fontId="65" fillId="29" borderId="62" xfId="0" applyFont="1" applyFill="1" applyBorder="1" applyAlignment="1">
      <alignment horizontal="left" vertical="center"/>
    </xf>
    <xf numFmtId="201" fontId="65" fillId="29" borderId="61" xfId="0" applyNumberFormat="1" applyFont="1" applyFill="1" applyBorder="1" applyAlignment="1">
      <alignment horizontal="right" vertical="center"/>
    </xf>
    <xf numFmtId="0" fontId="65" fillId="29" borderId="62" xfId="0" applyFont="1" applyFill="1" applyBorder="1" applyAlignment="1">
      <alignment horizontal="left" vertical="center"/>
    </xf>
    <xf numFmtId="201" fontId="65" fillId="29" borderId="27" xfId="0" applyNumberFormat="1" applyFont="1" applyFill="1" applyBorder="1" applyAlignment="1">
      <alignment horizontal="right" vertical="center"/>
    </xf>
    <xf numFmtId="0" fontId="65" fillId="29" borderId="33" xfId="0" applyFont="1" applyFill="1" applyBorder="1" applyAlignment="1">
      <alignment horizontal="center" vertical="center"/>
    </xf>
    <xf numFmtId="201" fontId="65" fillId="29" borderId="18" xfId="0" applyNumberFormat="1" applyFont="1" applyFill="1" applyBorder="1" applyAlignment="1">
      <alignment horizontal="right" vertical="center"/>
    </xf>
    <xf numFmtId="0" fontId="65" fillId="29" borderId="39" xfId="0" applyFont="1" applyFill="1" applyBorder="1" applyAlignment="1">
      <alignment horizontal="left" vertical="center"/>
    </xf>
    <xf numFmtId="201" fontId="71" fillId="29" borderId="21" xfId="0" applyNumberFormat="1" applyFont="1" applyFill="1" applyBorder="1" applyAlignment="1">
      <alignment horizontal="right" vertical="center"/>
    </xf>
    <xf numFmtId="201" fontId="71" fillId="29" borderId="51" xfId="0" applyNumberFormat="1" applyFont="1" applyFill="1" applyBorder="1" applyAlignment="1">
      <alignment horizontal="right" vertical="center"/>
    </xf>
    <xf numFmtId="201" fontId="71" fillId="29" borderId="16" xfId="0" applyNumberFormat="1" applyFont="1" applyFill="1" applyBorder="1" applyAlignment="1">
      <alignment vertical="center"/>
    </xf>
    <xf numFmtId="0" fontId="65" fillId="29" borderId="0" xfId="0" applyFont="1" applyFill="1" applyAlignment="1">
      <alignment wrapText="1"/>
    </xf>
    <xf numFmtId="3" fontId="65" fillId="29" borderId="0" xfId="161" applyNumberFormat="1" applyFont="1" applyFill="1" applyAlignment="1"/>
    <xf numFmtId="0" fontId="61" fillId="29" borderId="67" xfId="0" applyFont="1" applyFill="1" applyBorder="1"/>
    <xf numFmtId="0" fontId="65" fillId="29" borderId="48" xfId="0" applyFont="1" applyFill="1" applyBorder="1" applyAlignment="1">
      <alignment horizontal="center" vertical="center"/>
    </xf>
    <xf numFmtId="0" fontId="65" fillId="29" borderId="87" xfId="0" applyFont="1" applyFill="1" applyBorder="1" applyAlignment="1">
      <alignment horizontal="center" vertical="center"/>
    </xf>
    <xf numFmtId="0" fontId="65" fillId="29" borderId="88" xfId="0" applyFont="1" applyFill="1" applyBorder="1" applyAlignment="1">
      <alignment horizontal="center"/>
    </xf>
    <xf numFmtId="0" fontId="65" fillId="29" borderId="89" xfId="0" applyFont="1" applyFill="1" applyBorder="1" applyAlignment="1">
      <alignment horizontal="left" vertical="center"/>
    </xf>
    <xf numFmtId="3" fontId="65" fillId="29" borderId="88" xfId="0" applyNumberFormat="1" applyFont="1" applyFill="1" applyBorder="1" applyAlignment="1">
      <alignment horizontal="right" vertical="center"/>
    </xf>
    <xf numFmtId="3" fontId="65" fillId="29" borderId="82" xfId="0" applyNumberFormat="1" applyFont="1" applyFill="1" applyBorder="1" applyAlignment="1">
      <alignment horizontal="right" vertical="center"/>
    </xf>
    <xf numFmtId="3" fontId="65" fillId="29" borderId="90" xfId="0" applyNumberFormat="1" applyFont="1" applyFill="1" applyBorder="1" applyAlignment="1">
      <alignment horizontal="right" vertical="center"/>
    </xf>
    <xf numFmtId="0" fontId="65" fillId="29" borderId="65" xfId="0" applyFont="1" applyFill="1" applyBorder="1" applyAlignment="1">
      <alignment horizontal="center" vertical="center"/>
    </xf>
    <xf numFmtId="0" fontId="65" fillId="29" borderId="81" xfId="0" applyFont="1" applyFill="1" applyBorder="1"/>
    <xf numFmtId="0" fontId="65" fillId="29" borderId="91" xfId="0" applyFont="1" applyFill="1" applyBorder="1" applyAlignment="1">
      <alignment horizontal="left" vertical="center"/>
    </xf>
    <xf numFmtId="3" fontId="65" fillId="29" borderId="81" xfId="0" applyNumberFormat="1" applyFont="1" applyFill="1" applyBorder="1" applyAlignment="1">
      <alignment horizontal="right" vertical="center"/>
    </xf>
    <xf numFmtId="3" fontId="65" fillId="29" borderId="66" xfId="0" applyNumberFormat="1" applyFont="1" applyFill="1" applyBorder="1" applyAlignment="1">
      <alignment horizontal="right" vertical="center"/>
    </xf>
    <xf numFmtId="3" fontId="65" fillId="29" borderId="80" xfId="0" applyNumberFormat="1" applyFont="1" applyFill="1" applyBorder="1" applyAlignment="1">
      <alignment horizontal="right" vertical="center"/>
    </xf>
    <xf numFmtId="0" fontId="65" fillId="29" borderId="30" xfId="0" applyFont="1" applyFill="1" applyBorder="1" applyAlignment="1">
      <alignment horizontal="center" vertical="center"/>
    </xf>
    <xf numFmtId="0" fontId="65" fillId="29" borderId="55" xfId="0" applyFont="1" applyFill="1" applyBorder="1"/>
    <xf numFmtId="0" fontId="65" fillId="29" borderId="60" xfId="0" applyFont="1" applyFill="1" applyBorder="1" applyAlignment="1">
      <alignment horizontal="left" vertical="center"/>
    </xf>
    <xf numFmtId="3" fontId="65" fillId="29" borderId="55" xfId="0" applyNumberFormat="1" applyFont="1" applyFill="1" applyBorder="1" applyAlignment="1">
      <alignment horizontal="right" vertical="center"/>
    </xf>
    <xf numFmtId="3" fontId="65" fillId="29" borderId="30" xfId="0" applyNumberFormat="1" applyFont="1" applyFill="1" applyBorder="1" applyAlignment="1">
      <alignment horizontal="right" vertical="center"/>
    </xf>
    <xf numFmtId="3" fontId="65" fillId="29" borderId="75" xfId="0" applyNumberFormat="1" applyFont="1" applyFill="1" applyBorder="1" applyAlignment="1">
      <alignment horizontal="right" vertical="center"/>
    </xf>
    <xf numFmtId="0" fontId="65" fillId="29" borderId="39" xfId="0" applyFont="1" applyFill="1" applyBorder="1" applyAlignment="1">
      <alignment horizontal="center" vertical="center"/>
    </xf>
    <xf numFmtId="3" fontId="71" fillId="29" borderId="78" xfId="0" applyNumberFormat="1" applyFont="1" applyFill="1" applyBorder="1" applyAlignment="1">
      <alignment horizontal="right" vertical="center"/>
    </xf>
    <xf numFmtId="3" fontId="71" fillId="29" borderId="22" xfId="0" applyNumberFormat="1" applyFont="1" applyFill="1" applyBorder="1" applyAlignment="1">
      <alignment horizontal="right" vertical="center"/>
    </xf>
    <xf numFmtId="3" fontId="71" fillId="29" borderId="74" xfId="0" applyNumberFormat="1" applyFont="1" applyFill="1" applyBorder="1" applyAlignment="1">
      <alignment horizontal="right" vertical="center"/>
    </xf>
    <xf numFmtId="3" fontId="71" fillId="29" borderId="28" xfId="0" applyNumberFormat="1" applyFont="1" applyFill="1" applyBorder="1" applyAlignment="1">
      <alignment horizontal="right" vertical="center"/>
    </xf>
    <xf numFmtId="3" fontId="71" fillId="29" borderId="23" xfId="0" applyNumberFormat="1" applyFont="1" applyFill="1" applyBorder="1" applyAlignment="1">
      <alignment horizontal="right" vertical="center"/>
    </xf>
    <xf numFmtId="3" fontId="71" fillId="29" borderId="79" xfId="0" applyNumberFormat="1" applyFont="1" applyFill="1" applyBorder="1" applyAlignment="1">
      <alignment horizontal="right" vertical="center"/>
    </xf>
    <xf numFmtId="3" fontId="71" fillId="29" borderId="15" xfId="0" applyNumberFormat="1" applyFont="1" applyFill="1" applyBorder="1" applyAlignment="1">
      <alignment horizontal="right" vertical="center"/>
    </xf>
    <xf numFmtId="20" fontId="65" fillId="29" borderId="0" xfId="0" applyNumberFormat="1" applyFont="1" applyFill="1"/>
    <xf numFmtId="0" fontId="74" fillId="33" borderId="35" xfId="0" applyFont="1" applyFill="1" applyBorder="1" applyAlignment="1">
      <alignment horizontal="center" vertical="center"/>
    </xf>
    <xf numFmtId="201" fontId="33" fillId="34" borderId="59" xfId="0" applyNumberFormat="1" applyFont="1" applyFill="1" applyBorder="1" applyAlignment="1" applyProtection="1">
      <alignment vertical="center"/>
      <protection locked="0"/>
    </xf>
    <xf numFmtId="201" fontId="33" fillId="34" borderId="60" xfId="0" applyNumberFormat="1" applyFont="1" applyFill="1" applyBorder="1" applyAlignment="1">
      <alignment vertical="center"/>
    </xf>
    <xf numFmtId="201" fontId="33" fillId="34" borderId="64" xfId="0" applyNumberFormat="1" applyFont="1" applyFill="1" applyBorder="1" applyAlignment="1" applyProtection="1">
      <alignment vertical="center"/>
      <protection locked="0"/>
    </xf>
    <xf numFmtId="201" fontId="33" fillId="34" borderId="67" xfId="0" applyNumberFormat="1" applyFont="1" applyFill="1" applyBorder="1" applyAlignment="1" applyProtection="1">
      <alignment vertical="center"/>
      <protection locked="0"/>
    </xf>
    <xf numFmtId="201" fontId="33" fillId="34" borderId="71" xfId="0" applyNumberFormat="1" applyFont="1" applyFill="1" applyBorder="1" applyAlignment="1" applyProtection="1">
      <alignment vertical="center"/>
      <protection locked="0"/>
    </xf>
    <xf numFmtId="201" fontId="33" fillId="34" borderId="37" xfId="0" applyNumberFormat="1" applyFont="1" applyFill="1" applyBorder="1" applyAlignment="1">
      <alignment vertical="center"/>
    </xf>
    <xf numFmtId="201" fontId="34" fillId="34" borderId="17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30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18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48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0" xfId="0" applyNumberFormat="1" applyFont="1" applyFill="1" applyAlignment="1" applyProtection="1">
      <alignment horizontal="right" vertical="center" shrinkToFit="1"/>
      <protection locked="0"/>
    </xf>
    <xf numFmtId="201" fontId="34" fillId="34" borderId="56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46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32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33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19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2" xfId="0" applyNumberFormat="1" applyFont="1" applyFill="1" applyBorder="1" applyAlignment="1" applyProtection="1">
      <alignment horizontal="right" vertical="center" shrinkToFit="1"/>
      <protection locked="0"/>
    </xf>
    <xf numFmtId="201" fontId="34" fillId="34" borderId="3" xfId="0" applyNumberFormat="1" applyFont="1" applyFill="1" applyBorder="1" applyAlignment="1" applyProtection="1">
      <alignment horizontal="right" vertical="center" shrinkToFit="1"/>
      <protection locked="0"/>
    </xf>
    <xf numFmtId="0" fontId="34" fillId="33" borderId="21" xfId="0" applyFont="1" applyFill="1" applyBorder="1" applyAlignment="1">
      <alignment horizontal="center" vertical="center"/>
    </xf>
    <xf numFmtId="201" fontId="34" fillId="34" borderId="58" xfId="0" applyNumberFormat="1" applyFont="1" applyFill="1" applyBorder="1" applyAlignment="1" applyProtection="1">
      <alignment horizontal="right" vertical="center" shrinkToFit="1"/>
      <protection locked="0"/>
    </xf>
    <xf numFmtId="0" fontId="70" fillId="33" borderId="50" xfId="0" applyFont="1" applyFill="1" applyBorder="1" applyAlignment="1">
      <alignment horizontal="center" vertical="center" shrinkToFit="1"/>
    </xf>
    <xf numFmtId="0" fontId="70" fillId="33" borderId="57" xfId="0" applyFont="1" applyFill="1" applyBorder="1" applyAlignment="1">
      <alignment horizontal="center" vertical="center" shrinkToFit="1"/>
    </xf>
    <xf numFmtId="0" fontId="61" fillId="33" borderId="51" xfId="0" applyFont="1" applyFill="1" applyBorder="1" applyAlignment="1">
      <alignment horizontal="center" vertical="center" shrinkToFit="1"/>
    </xf>
    <xf numFmtId="0" fontId="70" fillId="33" borderId="3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59" xfId="0" applyFont="1" applyFill="1" applyBorder="1" applyAlignment="1">
      <alignment horizontal="center" vertical="center"/>
    </xf>
    <xf numFmtId="0" fontId="65" fillId="29" borderId="39" xfId="0" applyFont="1" applyFill="1" applyBorder="1" applyAlignment="1">
      <alignment horizontal="center" vertical="center"/>
    </xf>
    <xf numFmtId="0" fontId="65" fillId="29" borderId="62" xfId="0" applyFont="1" applyFill="1" applyBorder="1" applyAlignment="1">
      <alignment horizontal="left" vertical="center"/>
    </xf>
    <xf numFmtId="0" fontId="30" fillId="29" borderId="38" xfId="0" applyFont="1" applyFill="1" applyBorder="1"/>
    <xf numFmtId="0" fontId="34" fillId="29" borderId="38" xfId="0" applyFont="1" applyFill="1" applyBorder="1" applyAlignment="1">
      <alignment horizontal="center" vertical="center"/>
    </xf>
    <xf numFmtId="201" fontId="68" fillId="29" borderId="20" xfId="0" applyNumberFormat="1" applyFont="1" applyFill="1" applyBorder="1" applyAlignment="1">
      <alignment horizontal="right" vertical="center" shrinkToFit="1"/>
    </xf>
    <xf numFmtId="201" fontId="68" fillId="29" borderId="21" xfId="0" applyNumberFormat="1" applyFont="1" applyFill="1" applyBorder="1" applyAlignment="1">
      <alignment horizontal="right" vertical="center" shrinkToFit="1"/>
    </xf>
    <xf numFmtId="201" fontId="68" fillId="29" borderId="53" xfId="0" applyNumberFormat="1" applyFont="1" applyFill="1" applyBorder="1" applyAlignment="1">
      <alignment horizontal="right" vertical="center" shrinkToFit="1"/>
    </xf>
    <xf numFmtId="3" fontId="71" fillId="29" borderId="16" xfId="0" applyNumberFormat="1" applyFont="1" applyFill="1" applyBorder="1" applyAlignment="1">
      <alignment horizontal="right" vertical="center"/>
    </xf>
    <xf numFmtId="3" fontId="71" fillId="29" borderId="92" xfId="0" applyNumberFormat="1" applyFont="1" applyFill="1" applyBorder="1" applyAlignment="1">
      <alignment horizontal="right" vertical="center"/>
    </xf>
    <xf numFmtId="0" fontId="63" fillId="29" borderId="61" xfId="0" applyFont="1" applyFill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63" fillId="29" borderId="65" xfId="0" applyFont="1" applyFill="1" applyBorder="1" applyAlignment="1">
      <alignment vertical="center"/>
    </xf>
    <xf numFmtId="0" fontId="63" fillId="29" borderId="66" xfId="0" applyFont="1" applyFill="1" applyBorder="1" applyAlignment="1">
      <alignment vertical="center"/>
    </xf>
    <xf numFmtId="0" fontId="63" fillId="29" borderId="68" xfId="0" applyFont="1" applyFill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33" fillId="29" borderId="2" xfId="0" applyFont="1" applyFill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62" fillId="29" borderId="0" xfId="0" applyFont="1" applyFill="1" applyAlignment="1">
      <alignment vertical="top" wrapText="1"/>
    </xf>
    <xf numFmtId="0" fontId="6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62" fillId="29" borderId="0" xfId="0" applyFont="1" applyFill="1" applyAlignment="1">
      <alignment vertical="top"/>
    </xf>
    <xf numFmtId="0" fontId="6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29" borderId="31" xfId="0" applyFont="1" applyFill="1" applyBorder="1" applyAlignment="1" applyProtection="1">
      <alignment vertical="center" shrinkToFit="1"/>
      <protection locked="0"/>
    </xf>
    <xf numFmtId="0" fontId="33" fillId="0" borderId="34" xfId="0" applyFont="1" applyBorder="1" applyAlignment="1" applyProtection="1">
      <alignment vertical="center" shrinkToFit="1"/>
      <protection locked="0"/>
    </xf>
    <xf numFmtId="0" fontId="33" fillId="0" borderId="47" xfId="0" applyFont="1" applyBorder="1" applyAlignment="1" applyProtection="1">
      <alignment vertical="center" shrinkToFit="1"/>
      <protection locked="0"/>
    </xf>
    <xf numFmtId="0" fontId="33" fillId="0" borderId="39" xfId="0" applyFont="1" applyBorder="1" applyAlignment="1" applyProtection="1">
      <alignment vertical="center" shrinkToFit="1"/>
      <protection locked="0"/>
    </xf>
    <xf numFmtId="0" fontId="33" fillId="0" borderId="22" xfId="0" applyFont="1" applyBorder="1" applyAlignment="1" applyProtection="1">
      <alignment vertical="center" shrinkToFit="1"/>
      <protection locked="0"/>
    </xf>
    <xf numFmtId="0" fontId="33" fillId="0" borderId="52" xfId="0" applyFont="1" applyBorder="1" applyAlignment="1" applyProtection="1">
      <alignment vertical="center" shrinkToFit="1"/>
      <protection locked="0"/>
    </xf>
    <xf numFmtId="0" fontId="33" fillId="0" borderId="39" xfId="0" applyFont="1" applyBorder="1" applyAlignment="1">
      <alignment horizontal="left" vertical="center"/>
    </xf>
    <xf numFmtId="0" fontId="33" fillId="0" borderId="22" xfId="0" applyFont="1" applyBorder="1" applyAlignment="1">
      <alignment horizontal="left"/>
    </xf>
    <xf numFmtId="201" fontId="33" fillId="29" borderId="38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3" fontId="62" fillId="29" borderId="0" xfId="161" applyNumberFormat="1" applyFont="1" applyFill="1" applyBorder="1" applyAlignment="1">
      <alignment vertical="top"/>
    </xf>
    <xf numFmtId="0" fontId="33" fillId="0" borderId="32" xfId="0" applyFont="1" applyBorder="1" applyAlignment="1">
      <alignment vertical="center"/>
    </xf>
    <xf numFmtId="0" fontId="30" fillId="29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29" borderId="0" xfId="0" applyFont="1" applyFill="1" applyAlignment="1">
      <alignment horizontal="center" vertical="center"/>
    </xf>
    <xf numFmtId="0" fontId="74" fillId="33" borderId="43" xfId="0" applyFont="1" applyFill="1" applyBorder="1" applyAlignment="1">
      <alignment horizontal="center" vertical="center"/>
    </xf>
    <xf numFmtId="0" fontId="74" fillId="33" borderId="1" xfId="0" applyFont="1" applyFill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/>
    </xf>
    <xf numFmtId="0" fontId="33" fillId="29" borderId="30" xfId="0" applyFont="1" applyFill="1" applyBorder="1" applyAlignment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/>
    </xf>
    <xf numFmtId="0" fontId="61" fillId="29" borderId="0" xfId="0" applyFont="1" applyFill="1" applyAlignment="1">
      <alignment vertical="top"/>
    </xf>
    <xf numFmtId="0" fontId="34" fillId="0" borderId="0" xfId="0" applyFont="1" applyAlignment="1">
      <alignment vertical="top"/>
    </xf>
    <xf numFmtId="199" fontId="34" fillId="29" borderId="31" xfId="0" applyNumberFormat="1" applyFont="1" applyFill="1" applyBorder="1" applyAlignment="1" applyProtection="1">
      <alignment vertical="center" shrinkToFit="1"/>
      <protection locked="0"/>
    </xf>
    <xf numFmtId="199" fontId="34" fillId="29" borderId="34" xfId="0" applyNumberFormat="1" applyFont="1" applyFill="1" applyBorder="1" applyAlignment="1" applyProtection="1">
      <alignment vertical="center" shrinkToFit="1"/>
      <protection locked="0"/>
    </xf>
    <xf numFmtId="0" fontId="34" fillId="0" borderId="47" xfId="0" applyFont="1" applyBorder="1" applyAlignment="1" applyProtection="1">
      <alignment vertical="center" shrinkToFit="1"/>
      <protection locked="0"/>
    </xf>
    <xf numFmtId="0" fontId="34" fillId="0" borderId="39" xfId="0" applyFont="1" applyBorder="1" applyAlignment="1" applyProtection="1">
      <alignment vertical="center" shrinkToFit="1"/>
      <protection locked="0"/>
    </xf>
    <xf numFmtId="0" fontId="34" fillId="0" borderId="22" xfId="0" applyFont="1" applyBorder="1" applyAlignment="1" applyProtection="1">
      <alignment vertical="center" shrinkToFit="1"/>
      <protection locked="0"/>
    </xf>
    <xf numFmtId="0" fontId="34" fillId="0" borderId="52" xfId="0" applyFont="1" applyBorder="1" applyAlignment="1" applyProtection="1">
      <alignment vertical="center" shrinkToFit="1"/>
      <protection locked="0"/>
    </xf>
    <xf numFmtId="0" fontId="68" fillId="33" borderId="72" xfId="0" applyFont="1" applyFill="1" applyBorder="1" applyAlignment="1">
      <alignment horizontal="center" vertical="center"/>
    </xf>
    <xf numFmtId="0" fontId="68" fillId="33" borderId="77" xfId="0" applyFont="1" applyFill="1" applyBorder="1" applyAlignment="1">
      <alignment horizontal="center" vertical="center"/>
    </xf>
    <xf numFmtId="0" fontId="34" fillId="29" borderId="39" xfId="0" applyFont="1" applyFill="1" applyBorder="1" applyAlignment="1">
      <alignment horizontal="left" vertical="center"/>
    </xf>
    <xf numFmtId="0" fontId="34" fillId="29" borderId="22" xfId="0" applyFont="1" applyFill="1" applyBorder="1" applyAlignment="1">
      <alignment horizontal="left" vertical="center"/>
    </xf>
    <xf numFmtId="0" fontId="34" fillId="29" borderId="52" xfId="0" applyFont="1" applyFill="1" applyBorder="1" applyAlignment="1">
      <alignment horizontal="left" vertical="center"/>
    </xf>
    <xf numFmtId="3" fontId="61" fillId="29" borderId="0" xfId="161" applyNumberFormat="1" applyFont="1" applyFill="1" applyBorder="1" applyAlignment="1" applyProtection="1">
      <alignment vertical="top"/>
    </xf>
    <xf numFmtId="3" fontId="61" fillId="29" borderId="0" xfId="161" applyNumberFormat="1" applyFont="1" applyFill="1" applyBorder="1" applyAlignment="1">
      <alignment vertical="top"/>
    </xf>
    <xf numFmtId="0" fontId="65" fillId="29" borderId="2" xfId="0" applyFont="1" applyFill="1" applyBorder="1" applyAlignment="1">
      <alignment horizontal="left" vertical="center"/>
    </xf>
    <xf numFmtId="0" fontId="65" fillId="29" borderId="37" xfId="0" applyFont="1" applyFill="1" applyBorder="1" applyAlignment="1">
      <alignment horizontal="left" vertical="center"/>
    </xf>
    <xf numFmtId="0" fontId="65" fillId="29" borderId="4" xfId="0" applyFont="1" applyFill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31" fillId="29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3" fontId="70" fillId="29" borderId="0" xfId="161" applyNumberFormat="1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68" fillId="33" borderId="31" xfId="161" applyNumberFormat="1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68" fillId="33" borderId="39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52" xfId="0" applyFont="1" applyFill="1" applyBorder="1" applyAlignment="1">
      <alignment horizontal="center" vertical="center"/>
    </xf>
    <xf numFmtId="0" fontId="68" fillId="33" borderId="4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5" fillId="29" borderId="61" xfId="0" applyFont="1" applyFill="1" applyBorder="1" applyAlignment="1">
      <alignment horizontal="left" vertical="center"/>
    </xf>
    <xf numFmtId="0" fontId="65" fillId="29" borderId="62" xfId="0" applyFont="1" applyFill="1" applyBorder="1" applyAlignment="1">
      <alignment horizontal="left" vertical="center"/>
    </xf>
    <xf numFmtId="0" fontId="65" fillId="29" borderId="86" xfId="0" applyFont="1" applyFill="1" applyBorder="1" applyAlignment="1">
      <alignment horizontal="left" vertical="center"/>
    </xf>
    <xf numFmtId="0" fontId="65" fillId="29" borderId="25" xfId="0" applyFont="1" applyFill="1" applyBorder="1" applyAlignment="1">
      <alignment horizontal="right" vertical="center"/>
    </xf>
    <xf numFmtId="0" fontId="65" fillId="29" borderId="30" xfId="0" applyFont="1" applyFill="1" applyBorder="1" applyAlignment="1">
      <alignment horizontal="right" vertical="center"/>
    </xf>
    <xf numFmtId="0" fontId="65" fillId="29" borderId="60" xfId="0" applyFont="1" applyFill="1" applyBorder="1" applyAlignment="1">
      <alignment horizontal="right" vertical="center"/>
    </xf>
    <xf numFmtId="0" fontId="65" fillId="29" borderId="26" xfId="0" applyFont="1" applyFill="1" applyBorder="1" applyAlignment="1">
      <alignment horizontal="left" vertical="center"/>
    </xf>
    <xf numFmtId="0" fontId="65" fillId="29" borderId="27" xfId="0" applyFont="1" applyFill="1" applyBorder="1" applyAlignment="1">
      <alignment horizontal="right" vertical="center"/>
    </xf>
    <xf numFmtId="0" fontId="65" fillId="29" borderId="2" xfId="0" applyFont="1" applyFill="1" applyBorder="1" applyAlignment="1">
      <alignment horizontal="right" vertical="center"/>
    </xf>
    <xf numFmtId="0" fontId="65" fillId="29" borderId="37" xfId="0" applyFont="1" applyFill="1" applyBorder="1" applyAlignment="1">
      <alignment horizontal="right" vertical="center"/>
    </xf>
    <xf numFmtId="0" fontId="65" fillId="29" borderId="23" xfId="0" applyFont="1" applyFill="1" applyBorder="1" applyAlignment="1">
      <alignment horizontal="left" vertical="center"/>
    </xf>
    <xf numFmtId="0" fontId="65" fillId="0" borderId="23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29" borderId="24" xfId="0" applyFont="1" applyFill="1" applyBorder="1" applyAlignment="1">
      <alignment horizontal="left" vertical="center"/>
    </xf>
    <xf numFmtId="0" fontId="65" fillId="29" borderId="45" xfId="0" applyFont="1" applyFill="1" applyBorder="1" applyAlignment="1">
      <alignment horizontal="left" vertical="center"/>
    </xf>
    <xf numFmtId="0" fontId="65" fillId="0" borderId="2" xfId="0" applyFont="1" applyBorder="1" applyAlignment="1">
      <alignment horizontal="left" vertical="center"/>
    </xf>
    <xf numFmtId="0" fontId="65" fillId="0" borderId="0" xfId="0" applyFont="1" applyFill="1" applyAlignment="1">
      <alignment vertical="top"/>
    </xf>
    <xf numFmtId="0" fontId="65" fillId="29" borderId="0" xfId="0" applyFont="1" applyFill="1" applyAlignment="1">
      <alignment vertical="center"/>
    </xf>
    <xf numFmtId="199" fontId="65" fillId="29" borderId="31" xfId="0" applyNumberFormat="1" applyFont="1" applyFill="1" applyBorder="1" applyAlignment="1">
      <alignment vertical="center" shrinkToFit="1"/>
    </xf>
    <xf numFmtId="0" fontId="65" fillId="0" borderId="47" xfId="0" applyFont="1" applyBorder="1" applyAlignment="1">
      <alignment vertical="center" shrinkToFit="1"/>
    </xf>
    <xf numFmtId="0" fontId="65" fillId="0" borderId="39" xfId="0" applyFont="1" applyBorder="1" applyAlignment="1">
      <alignment vertical="center" shrinkToFit="1"/>
    </xf>
    <xf numFmtId="0" fontId="65" fillId="0" borderId="52" xfId="0" applyFont="1" applyBorder="1" applyAlignment="1">
      <alignment vertical="center" shrinkToFit="1"/>
    </xf>
    <xf numFmtId="0" fontId="65" fillId="29" borderId="39" xfId="0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5" fillId="29" borderId="51" xfId="0" applyFont="1" applyFill="1" applyBorder="1" applyAlignment="1">
      <alignment horizontal="center" vertical="center"/>
    </xf>
    <xf numFmtId="0" fontId="65" fillId="29" borderId="22" xfId="0" applyFont="1" applyFill="1" applyBorder="1" applyAlignment="1">
      <alignment horizontal="center" vertical="center"/>
    </xf>
    <xf numFmtId="0" fontId="65" fillId="29" borderId="52" xfId="0" applyFont="1" applyFill="1" applyBorder="1" applyAlignment="1">
      <alignment horizontal="center" vertical="center"/>
    </xf>
    <xf numFmtId="0" fontId="65" fillId="29" borderId="0" xfId="0" applyFont="1" applyFill="1" applyAlignment="1">
      <alignment vertical="top"/>
    </xf>
    <xf numFmtId="0" fontId="65" fillId="0" borderId="0" xfId="0" applyFont="1" applyAlignment="1">
      <alignment vertical="top"/>
    </xf>
    <xf numFmtId="3" fontId="65" fillId="29" borderId="0" xfId="161" applyNumberFormat="1" applyFont="1" applyFill="1" applyBorder="1" applyAlignment="1">
      <alignment horizontal="left" vertical="top"/>
    </xf>
    <xf numFmtId="3" fontId="65" fillId="29" borderId="0" xfId="161" applyNumberFormat="1" applyFont="1" applyFill="1" applyAlignment="1">
      <alignment vertical="top" wrapText="1"/>
    </xf>
    <xf numFmtId="0" fontId="65" fillId="0" borderId="0" xfId="0" applyFont="1" applyAlignment="1">
      <alignment vertical="top" wrapText="1"/>
    </xf>
    <xf numFmtId="3" fontId="65" fillId="29" borderId="0" xfId="161" applyNumberFormat="1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0" fillId="33" borderId="83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78" xfId="0" applyFont="1" applyFill="1" applyBorder="1" applyAlignment="1">
      <alignment horizontal="center" vertical="center"/>
    </xf>
    <xf numFmtId="0" fontId="70" fillId="33" borderId="50" xfId="0" applyFont="1" applyFill="1" applyBorder="1" applyAlignment="1">
      <alignment horizontal="center" vertical="center"/>
    </xf>
    <xf numFmtId="0" fontId="70" fillId="33" borderId="47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 horizontal="center" vertical="center"/>
    </xf>
    <xf numFmtId="0" fontId="65" fillId="29" borderId="84" xfId="0" applyFont="1" applyFill="1" applyBorder="1" applyAlignment="1">
      <alignment horizontal="left" vertical="center"/>
    </xf>
    <xf numFmtId="0" fontId="65" fillId="29" borderId="85" xfId="0" applyFont="1" applyFill="1" applyBorder="1" applyAlignment="1">
      <alignment horizontal="left" vertical="center"/>
    </xf>
    <xf numFmtId="0" fontId="65" fillId="29" borderId="64" xfId="0" applyFont="1" applyFill="1" applyBorder="1" applyAlignment="1">
      <alignment horizontal="left" vertical="center"/>
    </xf>
    <xf numFmtId="0" fontId="65" fillId="0" borderId="23" xfId="0" applyFont="1" applyBorder="1"/>
    <xf numFmtId="0" fontId="65" fillId="0" borderId="45" xfId="0" applyFont="1" applyBorder="1"/>
    <xf numFmtId="3" fontId="65" fillId="29" borderId="0" xfId="161" applyNumberFormat="1" applyFont="1" applyFill="1" applyAlignment="1">
      <alignment vertical="top"/>
    </xf>
    <xf numFmtId="0" fontId="65" fillId="29" borderId="31" xfId="0" applyFont="1" applyFill="1" applyBorder="1" applyAlignment="1">
      <alignment vertical="center"/>
    </xf>
    <xf numFmtId="0" fontId="65" fillId="29" borderId="39" xfId="0" applyFont="1" applyFill="1" applyBorder="1" applyAlignment="1">
      <alignment vertical="center"/>
    </xf>
    <xf numFmtId="0" fontId="65" fillId="29" borderId="34" xfId="0" applyFont="1" applyFill="1" applyBorder="1"/>
    <xf numFmtId="0" fontId="65" fillId="29" borderId="47" xfId="0" applyFont="1" applyFill="1" applyBorder="1"/>
    <xf numFmtId="0" fontId="65" fillId="29" borderId="22" xfId="0" applyFont="1" applyFill="1" applyBorder="1"/>
    <xf numFmtId="0" fontId="65" fillId="29" borderId="52" xfId="0" applyFont="1" applyFill="1" applyBorder="1"/>
    <xf numFmtId="3" fontId="69" fillId="29" borderId="0" xfId="161" applyNumberFormat="1" applyFont="1" applyFill="1" applyAlignment="1">
      <alignment horizontal="center" vertical="center"/>
    </xf>
    <xf numFmtId="0" fontId="67" fillId="29" borderId="0" xfId="0" applyFont="1" applyFill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0" fillId="33" borderId="1" xfId="0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horizontal="center" vertical="center"/>
    </xf>
  </cellXfs>
  <cellStyles count="181">
    <cellStyle name="，付 .0桁" xfId="85" xr:uid="{00000000-0005-0000-0000-000000000000}"/>
    <cellStyle name="=C:\WINDOWS\SYSTEM32\COMMAND.COM" xfId="86" xr:uid="{00000000-0005-0000-0000-000001000000}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lank" xfId="87" xr:uid="{00000000-0005-0000-0000-000014000000}"/>
    <cellStyle name="Calc Currency (0)" xfId="19" xr:uid="{00000000-0005-0000-0000-000015000000}"/>
    <cellStyle name="Calc Currency (2)" xfId="88" xr:uid="{00000000-0005-0000-0000-000016000000}"/>
    <cellStyle name="Calc Percent (0)" xfId="89" xr:uid="{00000000-0005-0000-0000-000017000000}"/>
    <cellStyle name="Calc Percent (1)" xfId="90" xr:uid="{00000000-0005-0000-0000-000018000000}"/>
    <cellStyle name="Calc Percent (2)" xfId="91" xr:uid="{00000000-0005-0000-0000-000019000000}"/>
    <cellStyle name="Calc Units (0)" xfId="92" xr:uid="{00000000-0005-0000-0000-00001A000000}"/>
    <cellStyle name="Calc Units (1)" xfId="93" xr:uid="{00000000-0005-0000-0000-00001B000000}"/>
    <cellStyle name="Calc Units (2)" xfId="94" xr:uid="{00000000-0005-0000-0000-00001C000000}"/>
    <cellStyle name="Comma  - Style1" xfId="95" xr:uid="{00000000-0005-0000-0000-00001D000000}"/>
    <cellStyle name="Comma  - Style2" xfId="96" xr:uid="{00000000-0005-0000-0000-00001E000000}"/>
    <cellStyle name="Comma  - Style3" xfId="97" xr:uid="{00000000-0005-0000-0000-00001F000000}"/>
    <cellStyle name="Comma  - Style4" xfId="98" xr:uid="{00000000-0005-0000-0000-000020000000}"/>
    <cellStyle name="Comma  - Style5" xfId="99" xr:uid="{00000000-0005-0000-0000-000021000000}"/>
    <cellStyle name="Comma  - Style6" xfId="100" xr:uid="{00000000-0005-0000-0000-000022000000}"/>
    <cellStyle name="Comma  - Style7" xfId="101" xr:uid="{00000000-0005-0000-0000-000023000000}"/>
    <cellStyle name="Comma  - Style8" xfId="102" xr:uid="{00000000-0005-0000-0000-000024000000}"/>
    <cellStyle name="Comma [0]_#6 Temps &amp; Contractors" xfId="103" xr:uid="{00000000-0005-0000-0000-000025000000}"/>
    <cellStyle name="Comma [00]" xfId="104" xr:uid="{00000000-0005-0000-0000-000026000000}"/>
    <cellStyle name="Comma_#6 Temps &amp; Contractors" xfId="105" xr:uid="{00000000-0005-0000-0000-000027000000}"/>
    <cellStyle name="Currency [0]_#6 Temps &amp; Contractors" xfId="106" xr:uid="{00000000-0005-0000-0000-000028000000}"/>
    <cellStyle name="Currency [00]" xfId="107" xr:uid="{00000000-0005-0000-0000-000029000000}"/>
    <cellStyle name="Currency_#6 Temps &amp; Contractors" xfId="108" xr:uid="{00000000-0005-0000-0000-00002A000000}"/>
    <cellStyle name="Date Short" xfId="109" xr:uid="{00000000-0005-0000-0000-00002B000000}"/>
    <cellStyle name="Enter Currency (0)" xfId="110" xr:uid="{00000000-0005-0000-0000-00002C000000}"/>
    <cellStyle name="Enter Currency (2)" xfId="111" xr:uid="{00000000-0005-0000-0000-00002D000000}"/>
    <cellStyle name="Enter Units (0)" xfId="112" xr:uid="{00000000-0005-0000-0000-00002E000000}"/>
    <cellStyle name="Enter Units (1)" xfId="113" xr:uid="{00000000-0005-0000-0000-00002F000000}"/>
    <cellStyle name="Enter Units (2)" xfId="114" xr:uid="{00000000-0005-0000-0000-000030000000}"/>
    <cellStyle name="entry" xfId="20" xr:uid="{00000000-0005-0000-0000-000031000000}"/>
    <cellStyle name="Followed Hyperlink" xfId="115" xr:uid="{00000000-0005-0000-0000-000032000000}"/>
    <cellStyle name="Grey" xfId="21" xr:uid="{00000000-0005-0000-0000-000033000000}"/>
    <cellStyle name="Header" xfId="116" xr:uid="{00000000-0005-0000-0000-000034000000}"/>
    <cellStyle name="Header1" xfId="22" xr:uid="{00000000-0005-0000-0000-000035000000}"/>
    <cellStyle name="Header2" xfId="23" xr:uid="{00000000-0005-0000-0000-000036000000}"/>
    <cellStyle name="Hyperlink" xfId="117" xr:uid="{00000000-0005-0000-0000-000037000000}"/>
    <cellStyle name="Input [yellow]" xfId="24" xr:uid="{00000000-0005-0000-0000-000038000000}"/>
    <cellStyle name="Link Currency (0)" xfId="118" xr:uid="{00000000-0005-0000-0000-000039000000}"/>
    <cellStyle name="Link Currency (2)" xfId="119" xr:uid="{00000000-0005-0000-0000-00003A000000}"/>
    <cellStyle name="Link Units (0)" xfId="120" xr:uid="{00000000-0005-0000-0000-00003B000000}"/>
    <cellStyle name="Link Units (1)" xfId="121" xr:uid="{00000000-0005-0000-0000-00003C000000}"/>
    <cellStyle name="Link Units (2)" xfId="122" xr:uid="{00000000-0005-0000-0000-00003D000000}"/>
    <cellStyle name="Normal - Style1" xfId="25" xr:uid="{00000000-0005-0000-0000-00003E000000}"/>
    <cellStyle name="Normal_# 41-Market &amp;Trends" xfId="123" xr:uid="{00000000-0005-0000-0000-00003F000000}"/>
    <cellStyle name="NotApplicable" xfId="124" xr:uid="{00000000-0005-0000-0000-000040000000}"/>
    <cellStyle name="ParaBirimi [0]_RESULTS" xfId="125" xr:uid="{00000000-0005-0000-0000-000041000000}"/>
    <cellStyle name="ParaBirimi_RESULTS" xfId="126" xr:uid="{00000000-0005-0000-0000-000042000000}"/>
    <cellStyle name="Percent (0)" xfId="127" xr:uid="{00000000-0005-0000-0000-000043000000}"/>
    <cellStyle name="Percent [0]" xfId="128" xr:uid="{00000000-0005-0000-0000-000044000000}"/>
    <cellStyle name="Percent [00]" xfId="129" xr:uid="{00000000-0005-0000-0000-000045000000}"/>
    <cellStyle name="Percent [2]" xfId="26" xr:uid="{00000000-0005-0000-0000-000046000000}"/>
    <cellStyle name="Percent_#6 Temps &amp; Contractors" xfId="130" xr:uid="{00000000-0005-0000-0000-000047000000}"/>
    <cellStyle name="PrePop Currency (0)" xfId="131" xr:uid="{00000000-0005-0000-0000-000048000000}"/>
    <cellStyle name="PrePop Currency (2)" xfId="132" xr:uid="{00000000-0005-0000-0000-000049000000}"/>
    <cellStyle name="PrePop Units (0)" xfId="133" xr:uid="{00000000-0005-0000-0000-00004A000000}"/>
    <cellStyle name="PrePop Units (1)" xfId="134" xr:uid="{00000000-0005-0000-0000-00004B000000}"/>
    <cellStyle name="PrePop Units (2)" xfId="135" xr:uid="{00000000-0005-0000-0000-00004C000000}"/>
    <cellStyle name="price" xfId="27" xr:uid="{00000000-0005-0000-0000-00004D000000}"/>
    <cellStyle name="ProblemFunc" xfId="136" xr:uid="{00000000-0005-0000-0000-00004E000000}"/>
    <cellStyle name="PSChar" xfId="137" xr:uid="{00000000-0005-0000-0000-00004F000000}"/>
    <cellStyle name="PSDate" xfId="138" xr:uid="{00000000-0005-0000-0000-000050000000}"/>
    <cellStyle name="PSDec" xfId="139" xr:uid="{00000000-0005-0000-0000-000051000000}"/>
    <cellStyle name="PSHeading" xfId="140" xr:uid="{00000000-0005-0000-0000-000052000000}"/>
    <cellStyle name="PSInt" xfId="141" xr:uid="{00000000-0005-0000-0000-000053000000}"/>
    <cellStyle name="PSSpacer" xfId="142" xr:uid="{00000000-0005-0000-0000-000054000000}"/>
    <cellStyle name="revised" xfId="28" xr:uid="{00000000-0005-0000-0000-000055000000}"/>
    <cellStyle name="s]_x000d__x000a_load=_x000d__x000a_Beep=yes_x000d__x000a_NullPort=None_x000d__x000a_BorderWidth=3_x000d__x000a_CursorBlinkRate=530_x000d__x000a_DoubleClickSpeed=452_x000d__x000a_Programs=com exe bat pif_x000d_" xfId="29" xr:uid="{00000000-0005-0000-0000-000056000000}"/>
    <cellStyle name="section" xfId="30" xr:uid="{00000000-0005-0000-0000-000057000000}"/>
    <cellStyle name="subhead" xfId="31" xr:uid="{00000000-0005-0000-0000-000058000000}"/>
    <cellStyle name="TableBody" xfId="143" xr:uid="{00000000-0005-0000-0000-000059000000}"/>
    <cellStyle name="Text Indent A" xfId="144" xr:uid="{00000000-0005-0000-0000-00005A000000}"/>
    <cellStyle name="Text Indent B" xfId="145" xr:uid="{00000000-0005-0000-0000-00005B000000}"/>
    <cellStyle name="Text Indent C" xfId="146" xr:uid="{00000000-0005-0000-0000-00005C000000}"/>
    <cellStyle name="TextEntry" xfId="147" xr:uid="{00000000-0005-0000-0000-00005D000000}"/>
    <cellStyle name="title" xfId="32" xr:uid="{00000000-0005-0000-0000-00005E000000}"/>
    <cellStyle name="Virg・ [0]_RESULTS" xfId="148" xr:uid="{00000000-0005-0000-0000-00005F000000}"/>
    <cellStyle name="Virg・_RESULTS" xfId="149" xr:uid="{00000000-0005-0000-0000-000060000000}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オブジェクト入力セル" xfId="39" xr:uid="{00000000-0005-0000-0000-000067000000}"/>
    <cellStyle name="スタイル 1" xfId="40" xr:uid="{00000000-0005-0000-0000-000068000000}"/>
    <cellStyle name="スタイル 10" xfId="41" xr:uid="{00000000-0005-0000-0000-000069000000}"/>
    <cellStyle name="スタイル 11" xfId="42" xr:uid="{00000000-0005-0000-0000-00006A000000}"/>
    <cellStyle name="スタイル 12" xfId="43" xr:uid="{00000000-0005-0000-0000-00006B000000}"/>
    <cellStyle name="スタイル 2" xfId="44" xr:uid="{00000000-0005-0000-0000-00006C000000}"/>
    <cellStyle name="スタイル 3" xfId="45" xr:uid="{00000000-0005-0000-0000-00006D000000}"/>
    <cellStyle name="スタイル 4" xfId="46" xr:uid="{00000000-0005-0000-0000-00006E000000}"/>
    <cellStyle name="スタイル 5" xfId="47" xr:uid="{00000000-0005-0000-0000-00006F000000}"/>
    <cellStyle name="スタイル 6" xfId="48" xr:uid="{00000000-0005-0000-0000-000070000000}"/>
    <cellStyle name="スタイル 7" xfId="49" xr:uid="{00000000-0005-0000-0000-000071000000}"/>
    <cellStyle name="スタイル 8" xfId="50" xr:uid="{00000000-0005-0000-0000-000072000000}"/>
    <cellStyle name="スタイル 9" xfId="51" xr:uid="{00000000-0005-0000-0000-000073000000}"/>
    <cellStyle name="タイトル" xfId="52" builtinId="15" customBuiltin="1"/>
    <cellStyle name="チェック セル" xfId="53" builtinId="23" customBuiltin="1"/>
    <cellStyle name="どちらでもない" xfId="54" builtinId="28" customBuiltin="1"/>
    <cellStyle name="ﾄ褊褂燾・[0]_PERSONAL" xfId="150" xr:uid="{00000000-0005-0000-0000-000077000000}"/>
    <cellStyle name="ﾄ褊褂燾饑PERSONAL" xfId="151" xr:uid="{00000000-0005-0000-0000-000078000000}"/>
    <cellStyle name="パーセント 2" xfId="152" xr:uid="{00000000-0005-0000-0000-000079000000}"/>
    <cellStyle name="パーセント 2 2" xfId="168" xr:uid="{00000000-0005-0000-0000-00007A000000}"/>
    <cellStyle name="パーセント 3" xfId="167" xr:uid="{00000000-0005-0000-0000-00007B000000}"/>
    <cellStyle name="ﾎ磊隆_PERSONAL" xfId="153" xr:uid="{00000000-0005-0000-0000-00007C000000}"/>
    <cellStyle name="マクロ入力セル" xfId="55" xr:uid="{00000000-0005-0000-0000-00007D000000}"/>
    <cellStyle name="メモ" xfId="56" builtinId="10" customBuiltin="1"/>
    <cellStyle name="メモ 2" xfId="169" xr:uid="{00000000-0005-0000-0000-00007F000000}"/>
    <cellStyle name="ﾔ竟瑙糺・[0]_PERSONAL" xfId="154" xr:uid="{00000000-0005-0000-0000-000080000000}"/>
    <cellStyle name="ﾔ竟瑙糺饑PERSONAL" xfId="155" xr:uid="{00000000-0005-0000-0000-000081000000}"/>
    <cellStyle name="リンク セル" xfId="57" builtinId="24" customBuiltin="1"/>
    <cellStyle name="悪い" xfId="58" builtinId="27" customBuiltin="1"/>
    <cellStyle name="丸ゴシ" xfId="156" xr:uid="{00000000-0005-0000-0000-000084000000}"/>
    <cellStyle name="計算" xfId="59" builtinId="22" customBuiltin="1"/>
    <cellStyle name="警告文" xfId="60" builtinId="11" customBuiltin="1"/>
    <cellStyle name="桁蟻唇Ｆ [0.00]_H8_10月度集計" xfId="61" xr:uid="{00000000-0005-0000-0000-000087000000}"/>
    <cellStyle name="桁蟻唇Ｆ_H8_10月度集計" xfId="62" xr:uid="{00000000-0005-0000-0000-000088000000}"/>
    <cellStyle name="桁区切り [0.000]" xfId="157" xr:uid="{00000000-0005-0000-0000-000089000000}"/>
    <cellStyle name="桁区切り 2" xfId="63" xr:uid="{00000000-0005-0000-0000-00008A000000}"/>
    <cellStyle name="桁区切り 2 2" xfId="161" xr:uid="{00000000-0005-0000-0000-00008B000000}"/>
    <cellStyle name="桁区切り 3" xfId="64" xr:uid="{00000000-0005-0000-0000-00008C000000}"/>
    <cellStyle name="桁区切り 4" xfId="162" xr:uid="{00000000-0005-0000-0000-00008D000000}"/>
    <cellStyle name="桁区切り 4 2" xfId="165" xr:uid="{00000000-0005-0000-0000-00008E000000}"/>
    <cellStyle name="桁区切り 5" xfId="166" xr:uid="{00000000-0005-0000-0000-00008F000000}"/>
    <cellStyle name="桁区切り 6" xfId="170" xr:uid="{00000000-0005-0000-0000-000090000000}"/>
    <cellStyle name="見出し 1" xfId="65" builtinId="16" customBuiltin="1"/>
    <cellStyle name="見出し 2" xfId="66" builtinId="17" customBuiltin="1"/>
    <cellStyle name="見出し 3" xfId="67" builtinId="18" customBuiltin="1"/>
    <cellStyle name="見出し 4" xfId="68" builtinId="19" customBuiltin="1"/>
    <cellStyle name="見出し1" xfId="69" xr:uid="{00000000-0005-0000-0000-000095000000}"/>
    <cellStyle name="見出し2" xfId="70" xr:uid="{00000000-0005-0000-0000-000096000000}"/>
    <cellStyle name="集計" xfId="71" builtinId="25" customBuiltin="1"/>
    <cellStyle name="出力" xfId="72" builtinId="21" customBuiltin="1"/>
    <cellStyle name="数字" xfId="171" xr:uid="{00000000-0005-0000-0000-000099000000}"/>
    <cellStyle name="折返し" xfId="172" xr:uid="{00000000-0005-0000-0000-00009A000000}"/>
    <cellStyle name="説明文" xfId="73" builtinId="53" customBuiltin="1"/>
    <cellStyle name="属性類" xfId="74" xr:uid="{00000000-0005-0000-0000-00009C000000}"/>
    <cellStyle name="脱浦 [0.00]_134組織" xfId="75" xr:uid="{00000000-0005-0000-0000-00009D000000}"/>
    <cellStyle name="脱浦_134組織" xfId="76" xr:uid="{00000000-0005-0000-0000-00009E000000}"/>
    <cellStyle name="通浦 [0.00]_laroux" xfId="158" xr:uid="{00000000-0005-0000-0000-00009F000000}"/>
    <cellStyle name="通浦_laroux" xfId="159" xr:uid="{00000000-0005-0000-0000-0000A0000000}"/>
    <cellStyle name="入力" xfId="77" builtinId="20" customBuiltin="1"/>
    <cellStyle name="入力セル" xfId="78" xr:uid="{00000000-0005-0000-0000-0000A2000000}"/>
    <cellStyle name="標準" xfId="0" builtinId="0"/>
    <cellStyle name="標準 2" xfId="79" xr:uid="{00000000-0005-0000-0000-0000A4000000}"/>
    <cellStyle name="標準 2 2" xfId="163" xr:uid="{00000000-0005-0000-0000-0000A5000000}"/>
    <cellStyle name="標準 2_03章　地域概況図表(大館)" xfId="173" xr:uid="{00000000-0005-0000-0000-0000A6000000}"/>
    <cellStyle name="標準 3" xfId="80" xr:uid="{00000000-0005-0000-0000-0000A7000000}"/>
    <cellStyle name="標準 3 2" xfId="174" xr:uid="{00000000-0005-0000-0000-0000A8000000}"/>
    <cellStyle name="標準 4" xfId="81" xr:uid="{00000000-0005-0000-0000-0000A9000000}"/>
    <cellStyle name="標準 5" xfId="160" xr:uid="{00000000-0005-0000-0000-0000AA000000}"/>
    <cellStyle name="標準 6" xfId="175" xr:uid="{00000000-0005-0000-0000-0000AB000000}"/>
    <cellStyle name="標準 7" xfId="176" xr:uid="{00000000-0005-0000-0000-0000AC000000}"/>
    <cellStyle name="標準 8" xfId="177" xr:uid="{00000000-0005-0000-0000-0000AD000000}"/>
    <cellStyle name="標準 9" xfId="180" xr:uid="{00000000-0005-0000-0000-0000AE000000}"/>
    <cellStyle name="標準11" xfId="178" xr:uid="{00000000-0005-0000-0000-0000B2000000}"/>
    <cellStyle name="標準9" xfId="179" xr:uid="{00000000-0005-0000-0000-0000B3000000}"/>
    <cellStyle name="標準Ａ" xfId="82" xr:uid="{00000000-0005-0000-0000-0000B4000000}"/>
    <cellStyle name="未定義" xfId="83" xr:uid="{00000000-0005-0000-0000-0000B5000000}"/>
    <cellStyle name="未定義 2" xfId="164" xr:uid="{00000000-0005-0000-0000-0000B6000000}"/>
    <cellStyle name="良い" xfId="84" builtinId="26" customBuiltin="1"/>
  </cellStyles>
  <dxfs count="0"/>
  <tableStyles count="0" defaultTableStyle="TableStyleMedium9" defaultPivotStyle="PivotStyleLight16"/>
  <colors>
    <mruColors>
      <color rgb="FFFFFF99"/>
      <color rgb="FFFFFFCC"/>
      <color rgb="FF0000FF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16</xdr:row>
      <xdr:rowOff>0</xdr:rowOff>
    </xdr:from>
    <xdr:to>
      <xdr:col>22</xdr:col>
      <xdr:colOff>0</xdr:colOff>
      <xdr:row>16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C2136E6-AD23-4E67-B5C2-170AABDE634A}"/>
            </a:ext>
          </a:extLst>
        </xdr:cNvPr>
        <xdr:cNvSpPr txBox="1">
          <a:spLocks noChangeArrowheads="1"/>
        </xdr:cNvSpPr>
      </xdr:nvSpPr>
      <xdr:spPr bwMode="auto">
        <a:xfrm>
          <a:off x="10677525" y="3238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E327B4-A0AE-4519-B277-64A8DA715B49}"/>
            </a:ext>
          </a:extLst>
        </xdr:cNvPr>
        <xdr:cNvSpPr txBox="1">
          <a:spLocks noChangeArrowheads="1"/>
        </xdr:cNvSpPr>
      </xdr:nvSpPr>
      <xdr:spPr bwMode="auto">
        <a:xfrm>
          <a:off x="10677525" y="3238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A4ACE-8AE8-4DB2-B609-BA8A2FB82A0B}">
  <sheetPr>
    <tabColor rgb="FFFF0000"/>
  </sheetPr>
  <dimension ref="A1:K37"/>
  <sheetViews>
    <sheetView view="pageBreakPreview" zoomScaleNormal="100" workbookViewId="0">
      <selection activeCell="O20" sqref="O20"/>
    </sheetView>
  </sheetViews>
  <sheetFormatPr defaultColWidth="9" defaultRowHeight="15" customHeight="1"/>
  <cols>
    <col min="1" max="4" width="2.625" style="8" customWidth="1"/>
    <col min="5" max="6" width="20.625" style="8" customWidth="1"/>
    <col min="7" max="7" width="13.625" style="8" customWidth="1"/>
    <col min="8" max="8" width="5.625" style="8" customWidth="1"/>
    <col min="9" max="9" width="15.625" style="8" customWidth="1"/>
    <col min="10" max="11" width="3.625" style="8" customWidth="1"/>
    <col min="12" max="16384" width="9" style="4"/>
  </cols>
  <sheetData>
    <row r="1" spans="1:11" ht="15" customHeight="1">
      <c r="A1" s="1"/>
      <c r="B1" s="209" t="s">
        <v>80</v>
      </c>
      <c r="C1" s="209"/>
      <c r="D1" s="210"/>
      <c r="E1" s="210"/>
      <c r="F1" s="210"/>
      <c r="G1" s="210"/>
      <c r="H1" s="210"/>
      <c r="I1" s="210"/>
      <c r="J1" s="2"/>
      <c r="K1" s="3"/>
    </row>
    <row r="2" spans="1:11" ht="15" customHeight="1">
      <c r="A2" s="1"/>
      <c r="B2" s="1"/>
      <c r="C2" s="1"/>
      <c r="D2" s="1"/>
      <c r="E2" s="3"/>
      <c r="F2" s="3"/>
      <c r="G2" s="3"/>
      <c r="H2" s="3"/>
      <c r="I2" s="3"/>
      <c r="J2" s="3"/>
      <c r="K2" s="3"/>
    </row>
    <row r="3" spans="1:11" ht="15" customHeight="1">
      <c r="A3" s="5"/>
      <c r="B3" s="211" t="s">
        <v>21</v>
      </c>
      <c r="C3" s="212"/>
      <c r="D3" s="211"/>
      <c r="E3" s="211"/>
      <c r="F3" s="211"/>
      <c r="G3" s="211"/>
      <c r="H3" s="211"/>
      <c r="I3" s="211"/>
      <c r="J3" s="6"/>
      <c r="K3" s="7"/>
    </row>
    <row r="4" spans="1:11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 customHeight="1" thickBot="1">
      <c r="B5" s="9"/>
      <c r="C5" s="9"/>
      <c r="D5" s="9"/>
      <c r="E5" s="10"/>
      <c r="F5" s="10"/>
      <c r="G5" s="10"/>
      <c r="H5" s="10"/>
      <c r="I5" s="11" t="s">
        <v>22</v>
      </c>
      <c r="J5" s="11"/>
    </row>
    <row r="6" spans="1:11" ht="15" customHeight="1" thickBot="1">
      <c r="B6" s="213" t="s">
        <v>23</v>
      </c>
      <c r="C6" s="214"/>
      <c r="D6" s="214"/>
      <c r="E6" s="214"/>
      <c r="F6" s="214"/>
      <c r="G6" s="214"/>
      <c r="H6" s="215"/>
      <c r="I6" s="147" t="s">
        <v>87</v>
      </c>
      <c r="J6" s="12"/>
    </row>
    <row r="7" spans="1:11" ht="15" customHeight="1" thickBot="1">
      <c r="B7" s="13"/>
      <c r="C7" s="14"/>
      <c r="D7" s="14"/>
      <c r="E7" s="14"/>
      <c r="F7" s="14"/>
      <c r="G7" s="15"/>
      <c r="H7" s="16"/>
      <c r="I7" s="17"/>
      <c r="J7" s="12"/>
    </row>
    <row r="8" spans="1:11" ht="15" customHeight="1" thickBot="1">
      <c r="B8" s="18"/>
      <c r="C8" s="19"/>
      <c r="D8" s="20" t="s">
        <v>24</v>
      </c>
      <c r="E8" s="216" t="s">
        <v>81</v>
      </c>
      <c r="F8" s="216"/>
      <c r="G8" s="148"/>
      <c r="H8" s="21" t="s">
        <v>25</v>
      </c>
      <c r="I8" s="149"/>
      <c r="J8" s="22"/>
      <c r="K8" s="23"/>
    </row>
    <row r="9" spans="1:11" ht="15" customHeight="1">
      <c r="B9" s="18"/>
      <c r="C9" s="19"/>
      <c r="D9" s="24"/>
      <c r="E9" s="183" t="s">
        <v>26</v>
      </c>
      <c r="F9" s="184"/>
      <c r="G9" s="184"/>
      <c r="H9" s="25"/>
      <c r="I9" s="150"/>
      <c r="J9" s="26"/>
      <c r="K9" s="23"/>
    </row>
    <row r="10" spans="1:11" ht="15" customHeight="1">
      <c r="B10" s="18"/>
      <c r="C10" s="19"/>
      <c r="D10" s="24"/>
      <c r="E10" s="185" t="s">
        <v>27</v>
      </c>
      <c r="F10" s="186"/>
      <c r="G10" s="186"/>
      <c r="H10" s="27"/>
      <c r="I10" s="151"/>
      <c r="J10" s="26"/>
      <c r="K10" s="23"/>
    </row>
    <row r="11" spans="1:11" ht="15" customHeight="1">
      <c r="B11" s="18"/>
      <c r="C11" s="19"/>
      <c r="D11" s="24"/>
      <c r="E11" s="187" t="s">
        <v>28</v>
      </c>
      <c r="F11" s="188"/>
      <c r="G11" s="188"/>
      <c r="H11" s="28"/>
      <c r="I11" s="152"/>
      <c r="J11" s="26"/>
      <c r="K11" s="23"/>
    </row>
    <row r="12" spans="1:11" ht="15" customHeight="1">
      <c r="B12" s="18"/>
      <c r="C12" s="19"/>
      <c r="D12" s="29" t="s">
        <v>29</v>
      </c>
      <c r="E12" s="189" t="s">
        <v>82</v>
      </c>
      <c r="F12" s="190"/>
      <c r="G12" s="190"/>
      <c r="H12" s="30"/>
      <c r="I12" s="31">
        <f>SUM(I9:I11)</f>
        <v>0</v>
      </c>
      <c r="J12" s="22"/>
      <c r="K12" s="23"/>
    </row>
    <row r="13" spans="1:11" ht="15" customHeight="1" thickBot="1">
      <c r="B13" s="32"/>
      <c r="C13" s="20" t="s">
        <v>30</v>
      </c>
      <c r="D13" s="208" t="s">
        <v>85</v>
      </c>
      <c r="E13" s="208"/>
      <c r="F13" s="208"/>
      <c r="G13" s="208"/>
      <c r="H13" s="27"/>
      <c r="I13" s="33">
        <f>I8+I12</f>
        <v>0</v>
      </c>
      <c r="J13" s="22"/>
      <c r="K13" s="23"/>
    </row>
    <row r="14" spans="1:11" ht="15" customHeight="1" thickBot="1">
      <c r="B14" s="18"/>
      <c r="C14" s="34"/>
      <c r="D14" s="35" t="s">
        <v>24</v>
      </c>
      <c r="E14" s="36" t="s">
        <v>83</v>
      </c>
      <c r="F14" s="37"/>
      <c r="G14" s="148"/>
      <c r="H14" s="38" t="s">
        <v>25</v>
      </c>
      <c r="I14" s="153"/>
      <c r="J14" s="22"/>
      <c r="K14" s="23"/>
    </row>
    <row r="15" spans="1:11" ht="15" customHeight="1">
      <c r="B15" s="18"/>
      <c r="C15" s="34"/>
      <c r="D15" s="39"/>
      <c r="E15" s="183" t="s">
        <v>26</v>
      </c>
      <c r="F15" s="184"/>
      <c r="G15" s="184"/>
      <c r="H15" s="25"/>
      <c r="I15" s="150"/>
      <c r="J15" s="26"/>
      <c r="K15" s="23"/>
    </row>
    <row r="16" spans="1:11" ht="15" customHeight="1">
      <c r="B16" s="18"/>
      <c r="C16" s="34"/>
      <c r="D16" s="40"/>
      <c r="E16" s="185" t="s">
        <v>27</v>
      </c>
      <c r="F16" s="186"/>
      <c r="G16" s="186"/>
      <c r="H16" s="27"/>
      <c r="I16" s="151"/>
      <c r="J16" s="26"/>
      <c r="K16" s="23"/>
    </row>
    <row r="17" spans="1:11" ht="15" customHeight="1">
      <c r="B17" s="18"/>
      <c r="C17" s="34"/>
      <c r="D17" s="40"/>
      <c r="E17" s="187" t="s">
        <v>28</v>
      </c>
      <c r="F17" s="188"/>
      <c r="G17" s="188"/>
      <c r="H17" s="28"/>
      <c r="I17" s="152"/>
      <c r="J17" s="26"/>
      <c r="K17" s="23"/>
    </row>
    <row r="18" spans="1:11" ht="15" customHeight="1">
      <c r="B18" s="18"/>
      <c r="C18" s="34"/>
      <c r="D18" s="29" t="s">
        <v>29</v>
      </c>
      <c r="E18" s="189" t="s">
        <v>84</v>
      </c>
      <c r="F18" s="190"/>
      <c r="G18" s="190"/>
      <c r="H18" s="30"/>
      <c r="I18" s="31">
        <f>SUM(I15:I17)</f>
        <v>0</v>
      </c>
      <c r="J18" s="22"/>
      <c r="K18" s="23"/>
    </row>
    <row r="19" spans="1:11" ht="15" customHeight="1">
      <c r="B19" s="32"/>
      <c r="C19" s="20" t="s">
        <v>31</v>
      </c>
      <c r="D19" s="190" t="s">
        <v>86</v>
      </c>
      <c r="E19" s="190"/>
      <c r="F19" s="190"/>
      <c r="G19" s="190"/>
      <c r="H19" s="30"/>
      <c r="I19" s="31">
        <f>I14+I18</f>
        <v>0</v>
      </c>
      <c r="J19" s="22"/>
      <c r="K19" s="23"/>
    </row>
    <row r="20" spans="1:11" ht="15" customHeight="1">
      <c r="B20" s="176"/>
      <c r="C20" s="34"/>
      <c r="D20" s="39"/>
      <c r="E20" s="183" t="s">
        <v>26</v>
      </c>
      <c r="F20" s="184"/>
      <c r="G20" s="184"/>
      <c r="H20" s="25"/>
      <c r="I20" s="150"/>
      <c r="J20" s="22"/>
      <c r="K20" s="23"/>
    </row>
    <row r="21" spans="1:11" ht="15" customHeight="1">
      <c r="B21" s="176"/>
      <c r="C21" s="34"/>
      <c r="D21" s="40"/>
      <c r="E21" s="185" t="s">
        <v>27</v>
      </c>
      <c r="F21" s="186"/>
      <c r="G21" s="186"/>
      <c r="H21" s="27"/>
      <c r="I21" s="151"/>
      <c r="J21" s="22"/>
      <c r="K21" s="23"/>
    </row>
    <row r="22" spans="1:11" ht="15" customHeight="1">
      <c r="B22" s="176"/>
      <c r="C22" s="34"/>
      <c r="D22" s="40"/>
      <c r="E22" s="187" t="s">
        <v>28</v>
      </c>
      <c r="F22" s="188"/>
      <c r="G22" s="188"/>
      <c r="H22" s="28"/>
      <c r="I22" s="152"/>
      <c r="J22" s="22"/>
      <c r="K22" s="23"/>
    </row>
    <row r="23" spans="1:11" ht="15" customHeight="1">
      <c r="B23" s="176"/>
      <c r="C23" s="34"/>
      <c r="D23" s="29" t="s">
        <v>29</v>
      </c>
      <c r="E23" s="189" t="s">
        <v>102</v>
      </c>
      <c r="F23" s="190"/>
      <c r="G23" s="190"/>
      <c r="H23" s="30"/>
      <c r="I23" s="31">
        <f>SUM(I20:I22)</f>
        <v>0</v>
      </c>
      <c r="J23" s="22"/>
      <c r="K23" s="23"/>
    </row>
    <row r="24" spans="1:11" ht="15" customHeight="1" thickBot="1">
      <c r="B24" s="176"/>
      <c r="C24" s="20" t="s">
        <v>101</v>
      </c>
      <c r="D24" s="190" t="s">
        <v>103</v>
      </c>
      <c r="E24" s="190"/>
      <c r="F24" s="190"/>
      <c r="G24" s="190"/>
      <c r="H24" s="30"/>
      <c r="I24" s="31">
        <f>I23</f>
        <v>0</v>
      </c>
      <c r="J24" s="22"/>
      <c r="K24" s="23"/>
    </row>
    <row r="25" spans="1:11" ht="15" customHeight="1" thickBot="1">
      <c r="B25" s="203" t="s">
        <v>104</v>
      </c>
      <c r="C25" s="204"/>
      <c r="D25" s="204"/>
      <c r="E25" s="204"/>
      <c r="F25" s="204"/>
      <c r="G25" s="204"/>
      <c r="H25" s="41" t="s">
        <v>0</v>
      </c>
      <c r="I25" s="42">
        <f>I13+I19+I24</f>
        <v>0</v>
      </c>
      <c r="J25" s="205" t="s">
        <v>32</v>
      </c>
      <c r="K25" s="206"/>
    </row>
    <row r="26" spans="1:11" ht="1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 customHeight="1">
      <c r="A27" s="43"/>
      <c r="B27" s="44" t="s">
        <v>13</v>
      </c>
      <c r="C27" s="207" t="s">
        <v>33</v>
      </c>
      <c r="D27" s="196"/>
      <c r="E27" s="196"/>
      <c r="F27" s="196"/>
      <c r="G27" s="196"/>
      <c r="H27" s="196"/>
      <c r="I27" s="196"/>
      <c r="J27" s="45"/>
      <c r="K27" s="43"/>
    </row>
    <row r="28" spans="1:11" ht="15" customHeight="1">
      <c r="A28" s="43"/>
      <c r="B28" s="44" t="s">
        <v>14</v>
      </c>
      <c r="C28" s="207" t="s">
        <v>34</v>
      </c>
      <c r="D28" s="196"/>
      <c r="E28" s="196"/>
      <c r="F28" s="196"/>
      <c r="G28" s="196"/>
      <c r="H28" s="196"/>
      <c r="I28" s="196"/>
      <c r="J28" s="45"/>
      <c r="K28" s="43"/>
    </row>
    <row r="29" spans="1:11" ht="15" customHeight="1">
      <c r="A29" s="46"/>
      <c r="B29" s="47" t="s">
        <v>15</v>
      </c>
      <c r="C29" s="207" t="s">
        <v>35</v>
      </c>
      <c r="D29" s="195"/>
      <c r="E29" s="195"/>
      <c r="F29" s="195"/>
      <c r="G29" s="195"/>
      <c r="H29" s="195"/>
      <c r="I29" s="196"/>
      <c r="J29" s="45"/>
      <c r="K29" s="46"/>
    </row>
    <row r="30" spans="1:11" ht="15" customHeight="1">
      <c r="B30" s="44" t="s">
        <v>36</v>
      </c>
      <c r="C30" s="191" t="s">
        <v>94</v>
      </c>
      <c r="D30" s="192"/>
      <c r="E30" s="192"/>
      <c r="F30" s="192"/>
      <c r="G30" s="192"/>
      <c r="H30" s="192"/>
      <c r="I30" s="193"/>
      <c r="J30" s="48"/>
    </row>
    <row r="31" spans="1:11" ht="15" customHeight="1">
      <c r="B31" s="44" t="s">
        <v>37</v>
      </c>
      <c r="C31" s="194" t="s">
        <v>38</v>
      </c>
      <c r="D31" s="195"/>
      <c r="E31" s="195"/>
      <c r="F31" s="195"/>
      <c r="G31" s="195"/>
      <c r="H31" s="195"/>
      <c r="I31" s="196"/>
      <c r="J31" s="45"/>
    </row>
    <row r="32" spans="1:11" ht="15" customHeight="1" thickBot="1">
      <c r="B32" s="49"/>
      <c r="C32" s="50"/>
      <c r="D32" s="51"/>
      <c r="E32" s="51"/>
      <c r="F32" s="51"/>
      <c r="G32" s="51"/>
      <c r="H32" s="51"/>
    </row>
    <row r="33" spans="1:11" ht="15" customHeight="1">
      <c r="B33" s="49"/>
      <c r="C33" s="50"/>
      <c r="D33" s="51"/>
      <c r="E33" s="51"/>
      <c r="F33" s="51"/>
      <c r="G33" s="197" t="s">
        <v>79</v>
      </c>
      <c r="H33" s="198"/>
      <c r="I33" s="199"/>
      <c r="J33" s="52"/>
    </row>
    <row r="34" spans="1:11" ht="15" customHeight="1" thickBot="1">
      <c r="G34" s="200"/>
      <c r="H34" s="201"/>
      <c r="I34" s="202"/>
      <c r="J34" s="52"/>
    </row>
    <row r="37" spans="1:1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mergeCells count="27">
    <mergeCell ref="E10:G10"/>
    <mergeCell ref="B1:I1"/>
    <mergeCell ref="B3:I3"/>
    <mergeCell ref="B6:H6"/>
    <mergeCell ref="E8:F8"/>
    <mergeCell ref="E9:G9"/>
    <mergeCell ref="E18:G18"/>
    <mergeCell ref="D19:G19"/>
    <mergeCell ref="E11:G11"/>
    <mergeCell ref="E12:G12"/>
    <mergeCell ref="D13:G13"/>
    <mergeCell ref="E15:G15"/>
    <mergeCell ref="E16:G16"/>
    <mergeCell ref="E17:G17"/>
    <mergeCell ref="C30:I30"/>
    <mergeCell ref="C31:I31"/>
    <mergeCell ref="G33:I34"/>
    <mergeCell ref="B25:G25"/>
    <mergeCell ref="J25:K25"/>
    <mergeCell ref="C27:I27"/>
    <mergeCell ref="C28:I28"/>
    <mergeCell ref="C29:I29"/>
    <mergeCell ref="E20:G20"/>
    <mergeCell ref="E21:G21"/>
    <mergeCell ref="E22:G22"/>
    <mergeCell ref="E23:G23"/>
    <mergeCell ref="D24:G24"/>
  </mergeCells>
  <phoneticPr fontId="27"/>
  <printOptions horizontalCentered="1"/>
  <pageMargins left="0.39370078740157483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9E9F-63FA-4CC5-93CE-007E029FCF55}">
  <sheetPr>
    <tabColor rgb="FFFF0000"/>
  </sheetPr>
  <dimension ref="A1:X25"/>
  <sheetViews>
    <sheetView view="pageBreakPreview" zoomScaleNormal="100" workbookViewId="0">
      <selection activeCell="C20" sqref="C20:W20"/>
    </sheetView>
  </sheetViews>
  <sheetFormatPr defaultColWidth="9" defaultRowHeight="15" customHeight="1"/>
  <cols>
    <col min="1" max="1" width="1.625" style="55" customWidth="1"/>
    <col min="2" max="2" width="3.125" style="55" customWidth="1"/>
    <col min="3" max="4" width="2.625" style="55" customWidth="1"/>
    <col min="5" max="5" width="10.125" style="55" customWidth="1"/>
    <col min="6" max="7" width="11.875" style="55" customWidth="1"/>
    <col min="8" max="23" width="9.625" style="55" customWidth="1"/>
    <col min="24" max="24" width="1.625" style="55" customWidth="1"/>
    <col min="25" max="16384" width="9" style="56"/>
  </cols>
  <sheetData>
    <row r="1" spans="1:24" ht="15" customHeight="1">
      <c r="A1" s="54"/>
      <c r="B1" s="238" t="s">
        <v>88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3" spans="1:24" ht="15" customHeight="1">
      <c r="A3" s="57"/>
      <c r="B3" s="240" t="s">
        <v>39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57"/>
    </row>
    <row r="4" spans="1:24" ht="15" customHeight="1">
      <c r="A4" s="57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7"/>
    </row>
    <row r="5" spans="1:24" ht="15" customHeight="1" thickBot="1">
      <c r="B5" s="60"/>
      <c r="C5" s="61"/>
      <c r="D5" s="61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 t="s">
        <v>22</v>
      </c>
    </row>
    <row r="6" spans="1:24" ht="15" customHeight="1">
      <c r="A6" s="65"/>
      <c r="B6" s="242" t="s">
        <v>40</v>
      </c>
      <c r="C6" s="243"/>
      <c r="D6" s="243"/>
      <c r="E6" s="243"/>
      <c r="F6" s="244"/>
      <c r="G6" s="227" t="s">
        <v>41</v>
      </c>
      <c r="H6" s="248" t="s">
        <v>42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 t="s">
        <v>43</v>
      </c>
      <c r="X6" s="66"/>
    </row>
    <row r="7" spans="1:24" ht="15" customHeight="1" thickBot="1">
      <c r="A7" s="65"/>
      <c r="B7" s="245"/>
      <c r="C7" s="246"/>
      <c r="D7" s="246"/>
      <c r="E7" s="246"/>
      <c r="F7" s="247"/>
      <c r="G7" s="228"/>
      <c r="H7" s="166" t="s">
        <v>3</v>
      </c>
      <c r="I7" s="166" t="s">
        <v>4</v>
      </c>
      <c r="J7" s="166" t="s">
        <v>5</v>
      </c>
      <c r="K7" s="166" t="s">
        <v>6</v>
      </c>
      <c r="L7" s="166" t="s">
        <v>7</v>
      </c>
      <c r="M7" s="166" t="s">
        <v>8</v>
      </c>
      <c r="N7" s="166" t="s">
        <v>9</v>
      </c>
      <c r="O7" s="166" t="s">
        <v>10</v>
      </c>
      <c r="P7" s="166" t="s">
        <v>11</v>
      </c>
      <c r="Q7" s="166" t="s">
        <v>12</v>
      </c>
      <c r="R7" s="166" t="s">
        <v>16</v>
      </c>
      <c r="S7" s="166" t="s">
        <v>17</v>
      </c>
      <c r="T7" s="166" t="s">
        <v>18</v>
      </c>
      <c r="U7" s="166" t="s">
        <v>19</v>
      </c>
      <c r="V7" s="166" t="s">
        <v>20</v>
      </c>
      <c r="W7" s="250"/>
      <c r="X7" s="66"/>
    </row>
    <row r="8" spans="1:24" ht="15" customHeight="1">
      <c r="A8" s="67"/>
      <c r="B8" s="68"/>
      <c r="C8" s="69"/>
      <c r="D8" s="70" t="s">
        <v>44</v>
      </c>
      <c r="E8" s="236" t="s">
        <v>81</v>
      </c>
      <c r="F8" s="237"/>
      <c r="G8" s="154"/>
      <c r="H8" s="155"/>
      <c r="I8" s="156"/>
      <c r="J8" s="155"/>
      <c r="K8" s="156"/>
      <c r="L8" s="156"/>
      <c r="M8" s="155"/>
      <c r="N8" s="156"/>
      <c r="O8" s="156"/>
      <c r="P8" s="156"/>
      <c r="Q8" s="156"/>
      <c r="R8" s="156"/>
      <c r="S8" s="156"/>
      <c r="T8" s="155"/>
      <c r="U8" s="167"/>
      <c r="V8" s="156"/>
      <c r="W8" s="71">
        <f>SUM(G8:V8)</f>
        <v>0</v>
      </c>
      <c r="X8" s="66"/>
    </row>
    <row r="9" spans="1:24" ht="15" customHeight="1">
      <c r="A9" s="67"/>
      <c r="B9" s="68"/>
      <c r="C9" s="69"/>
      <c r="D9" s="70" t="s">
        <v>44</v>
      </c>
      <c r="E9" s="234" t="s">
        <v>89</v>
      </c>
      <c r="F9" s="218"/>
      <c r="G9" s="157"/>
      <c r="H9" s="158"/>
      <c r="I9" s="159"/>
      <c r="J9" s="158"/>
      <c r="K9" s="159"/>
      <c r="L9" s="159"/>
      <c r="M9" s="158"/>
      <c r="N9" s="159"/>
      <c r="O9" s="159"/>
      <c r="P9" s="159"/>
      <c r="Q9" s="159"/>
      <c r="R9" s="159"/>
      <c r="S9" s="159"/>
      <c r="T9" s="158"/>
      <c r="U9" s="159"/>
      <c r="V9" s="159"/>
      <c r="W9" s="72">
        <f>SUM(G9:V9)</f>
        <v>0</v>
      </c>
      <c r="X9" s="66"/>
    </row>
    <row r="10" spans="1:24" ht="15" customHeight="1">
      <c r="A10" s="67"/>
      <c r="B10" s="68"/>
      <c r="C10" s="73" t="s">
        <v>45</v>
      </c>
      <c r="D10" s="217" t="s">
        <v>85</v>
      </c>
      <c r="E10" s="217"/>
      <c r="F10" s="218"/>
      <c r="G10" s="74">
        <f t="shared" ref="G10:V10" si="0">SUM(G8:G9)</f>
        <v>0</v>
      </c>
      <c r="H10" s="75">
        <f t="shared" si="0"/>
        <v>0</v>
      </c>
      <c r="I10" s="75">
        <f t="shared" si="0"/>
        <v>0</v>
      </c>
      <c r="J10" s="75">
        <f t="shared" si="0"/>
        <v>0</v>
      </c>
      <c r="K10" s="75">
        <f t="shared" si="0"/>
        <v>0</v>
      </c>
      <c r="L10" s="75">
        <f t="shared" si="0"/>
        <v>0</v>
      </c>
      <c r="M10" s="75">
        <f t="shared" si="0"/>
        <v>0</v>
      </c>
      <c r="N10" s="75">
        <f t="shared" si="0"/>
        <v>0</v>
      </c>
      <c r="O10" s="75">
        <f t="shared" si="0"/>
        <v>0</v>
      </c>
      <c r="P10" s="75">
        <f t="shared" si="0"/>
        <v>0</v>
      </c>
      <c r="Q10" s="75">
        <f t="shared" si="0"/>
        <v>0</v>
      </c>
      <c r="R10" s="75">
        <f t="shared" si="0"/>
        <v>0</v>
      </c>
      <c r="S10" s="75">
        <f t="shared" si="0"/>
        <v>0</v>
      </c>
      <c r="T10" s="75">
        <f t="shared" si="0"/>
        <v>0</v>
      </c>
      <c r="U10" s="75">
        <f t="shared" si="0"/>
        <v>0</v>
      </c>
      <c r="V10" s="75">
        <f t="shared" si="0"/>
        <v>0</v>
      </c>
      <c r="W10" s="72">
        <f t="shared" ref="W10:W12" si="1">SUM(G10:V10)</f>
        <v>0</v>
      </c>
      <c r="X10" s="66"/>
    </row>
    <row r="11" spans="1:24" ht="15" customHeight="1">
      <c r="A11" s="67"/>
      <c r="B11" s="68"/>
      <c r="C11" s="76"/>
      <c r="D11" s="77" t="s">
        <v>44</v>
      </c>
      <c r="E11" s="234" t="s">
        <v>83</v>
      </c>
      <c r="F11" s="235"/>
      <c r="G11" s="160"/>
      <c r="H11" s="161"/>
      <c r="I11" s="162"/>
      <c r="J11" s="161"/>
      <c r="K11" s="162"/>
      <c r="L11" s="162"/>
      <c r="M11" s="161"/>
      <c r="N11" s="162"/>
      <c r="O11" s="162"/>
      <c r="P11" s="162"/>
      <c r="Q11" s="162"/>
      <c r="R11" s="162"/>
      <c r="S11" s="162"/>
      <c r="T11" s="161"/>
      <c r="U11" s="162"/>
      <c r="V11" s="162"/>
      <c r="W11" s="72">
        <f t="shared" si="1"/>
        <v>0</v>
      </c>
      <c r="X11" s="66"/>
    </row>
    <row r="12" spans="1:24" ht="15" customHeight="1">
      <c r="A12" s="67"/>
      <c r="B12" s="68"/>
      <c r="C12" s="69"/>
      <c r="D12" s="78" t="s">
        <v>44</v>
      </c>
      <c r="E12" s="234" t="s">
        <v>84</v>
      </c>
      <c r="F12" s="235"/>
      <c r="G12" s="163"/>
      <c r="H12" s="164"/>
      <c r="I12" s="165"/>
      <c r="J12" s="164"/>
      <c r="K12" s="165"/>
      <c r="L12" s="165"/>
      <c r="M12" s="164"/>
      <c r="N12" s="165"/>
      <c r="O12" s="165"/>
      <c r="P12" s="165"/>
      <c r="Q12" s="165"/>
      <c r="R12" s="165"/>
      <c r="S12" s="165"/>
      <c r="T12" s="164"/>
      <c r="U12" s="165"/>
      <c r="V12" s="165"/>
      <c r="W12" s="72">
        <f t="shared" si="1"/>
        <v>0</v>
      </c>
      <c r="X12" s="66"/>
    </row>
    <row r="13" spans="1:24" ht="15" customHeight="1">
      <c r="A13" s="67"/>
      <c r="B13" s="68"/>
      <c r="C13" s="73" t="s">
        <v>46</v>
      </c>
      <c r="D13" s="217" t="s">
        <v>86</v>
      </c>
      <c r="E13" s="217"/>
      <c r="F13" s="218"/>
      <c r="G13" s="74">
        <f t="shared" ref="G13:V13" si="2">SUM(G11:G12)</f>
        <v>0</v>
      </c>
      <c r="H13" s="75">
        <f t="shared" si="2"/>
        <v>0</v>
      </c>
      <c r="I13" s="75">
        <f t="shared" si="2"/>
        <v>0</v>
      </c>
      <c r="J13" s="75">
        <f t="shared" si="2"/>
        <v>0</v>
      </c>
      <c r="K13" s="75">
        <f t="shared" si="2"/>
        <v>0</v>
      </c>
      <c r="L13" s="75">
        <f t="shared" si="2"/>
        <v>0</v>
      </c>
      <c r="M13" s="75">
        <f t="shared" si="2"/>
        <v>0</v>
      </c>
      <c r="N13" s="75">
        <f t="shared" si="2"/>
        <v>0</v>
      </c>
      <c r="O13" s="75">
        <f t="shared" si="2"/>
        <v>0</v>
      </c>
      <c r="P13" s="75">
        <f t="shared" si="2"/>
        <v>0</v>
      </c>
      <c r="Q13" s="75">
        <f t="shared" si="2"/>
        <v>0</v>
      </c>
      <c r="R13" s="75">
        <f t="shared" si="2"/>
        <v>0</v>
      </c>
      <c r="S13" s="75">
        <f t="shared" si="2"/>
        <v>0</v>
      </c>
      <c r="T13" s="75">
        <f t="shared" si="2"/>
        <v>0</v>
      </c>
      <c r="U13" s="75">
        <f t="shared" si="2"/>
        <v>0</v>
      </c>
      <c r="V13" s="75">
        <f t="shared" si="2"/>
        <v>0</v>
      </c>
      <c r="W13" s="72">
        <f>SUM(G13:V13)</f>
        <v>0</v>
      </c>
      <c r="X13" s="66"/>
    </row>
    <row r="14" spans="1:24" ht="15" customHeight="1">
      <c r="A14" s="67"/>
      <c r="B14" s="177"/>
      <c r="C14" s="69"/>
      <c r="D14" s="78" t="s">
        <v>44</v>
      </c>
      <c r="E14" s="234" t="s">
        <v>106</v>
      </c>
      <c r="F14" s="235"/>
      <c r="G14" s="163"/>
      <c r="H14" s="164"/>
      <c r="I14" s="165"/>
      <c r="J14" s="164"/>
      <c r="K14" s="165"/>
      <c r="L14" s="165"/>
      <c r="M14" s="164"/>
      <c r="N14" s="165"/>
      <c r="O14" s="165"/>
      <c r="P14" s="165"/>
      <c r="Q14" s="165"/>
      <c r="R14" s="165"/>
      <c r="S14" s="165"/>
      <c r="T14" s="164"/>
      <c r="U14" s="165"/>
      <c r="V14" s="165"/>
      <c r="W14" s="72">
        <f t="shared" ref="W14:W15" si="3">SUM(G14:V14)</f>
        <v>0</v>
      </c>
      <c r="X14" s="66"/>
    </row>
    <row r="15" spans="1:24" ht="15" customHeight="1">
      <c r="A15" s="67"/>
      <c r="B15" s="177"/>
      <c r="C15" s="73" t="s">
        <v>105</v>
      </c>
      <c r="D15" s="217" t="s">
        <v>103</v>
      </c>
      <c r="E15" s="217"/>
      <c r="F15" s="218"/>
      <c r="G15" s="74">
        <f t="shared" ref="G15:V15" si="4">SUM(G14:G14)</f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  <c r="R15" s="75">
        <f t="shared" si="4"/>
        <v>0</v>
      </c>
      <c r="S15" s="75">
        <f t="shared" si="4"/>
        <v>0</v>
      </c>
      <c r="T15" s="75">
        <f t="shared" si="4"/>
        <v>0</v>
      </c>
      <c r="U15" s="75">
        <f t="shared" si="4"/>
        <v>0</v>
      </c>
      <c r="V15" s="75">
        <f t="shared" si="4"/>
        <v>0</v>
      </c>
      <c r="W15" s="72">
        <f t="shared" si="3"/>
        <v>0</v>
      </c>
      <c r="X15" s="66"/>
    </row>
    <row r="16" spans="1:24" ht="15" customHeight="1" thickBot="1">
      <c r="A16" s="67"/>
      <c r="B16" s="229" t="s">
        <v>47</v>
      </c>
      <c r="C16" s="230"/>
      <c r="D16" s="230"/>
      <c r="E16" s="230"/>
      <c r="F16" s="231"/>
      <c r="G16" s="178">
        <f t="shared" ref="G16:V16" si="5">SUM(G10,G13,G15)</f>
        <v>0</v>
      </c>
      <c r="H16" s="179">
        <f t="shared" si="5"/>
        <v>0</v>
      </c>
      <c r="I16" s="179">
        <f t="shared" si="5"/>
        <v>0</v>
      </c>
      <c r="J16" s="179">
        <f t="shared" si="5"/>
        <v>0</v>
      </c>
      <c r="K16" s="179">
        <f t="shared" si="5"/>
        <v>0</v>
      </c>
      <c r="L16" s="179">
        <f t="shared" si="5"/>
        <v>0</v>
      </c>
      <c r="M16" s="179">
        <f t="shared" si="5"/>
        <v>0</v>
      </c>
      <c r="N16" s="179">
        <f t="shared" si="5"/>
        <v>0</v>
      </c>
      <c r="O16" s="179">
        <f t="shared" si="5"/>
        <v>0</v>
      </c>
      <c r="P16" s="179">
        <f t="shared" si="5"/>
        <v>0</v>
      </c>
      <c r="Q16" s="179">
        <f t="shared" si="5"/>
        <v>0</v>
      </c>
      <c r="R16" s="179">
        <f t="shared" si="5"/>
        <v>0</v>
      </c>
      <c r="S16" s="179">
        <f t="shared" si="5"/>
        <v>0</v>
      </c>
      <c r="T16" s="179">
        <f t="shared" si="5"/>
        <v>0</v>
      </c>
      <c r="U16" s="179">
        <f t="shared" si="5"/>
        <v>0</v>
      </c>
      <c r="V16" s="180">
        <f t="shared" si="5"/>
        <v>0</v>
      </c>
      <c r="W16" s="79">
        <f>SUM(G16:V16)</f>
        <v>0</v>
      </c>
      <c r="X16" s="66"/>
    </row>
    <row r="17" spans="1:24" ht="15" customHeight="1">
      <c r="A17" s="66"/>
      <c r="B17" s="80"/>
      <c r="C17" s="81"/>
      <c r="D17" s="81"/>
      <c r="E17" s="81"/>
      <c r="F17" s="81"/>
      <c r="G17" s="81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6"/>
    </row>
    <row r="18" spans="1:24" ht="15" customHeight="1">
      <c r="A18" s="82"/>
      <c r="B18" s="83" t="s">
        <v>13</v>
      </c>
      <c r="C18" s="232" t="s">
        <v>48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82"/>
    </row>
    <row r="19" spans="1:24" ht="15" customHeight="1">
      <c r="A19" s="82"/>
      <c r="B19" s="83" t="s">
        <v>14</v>
      </c>
      <c r="C19" s="233" t="s">
        <v>33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82"/>
    </row>
    <row r="20" spans="1:24" ht="15" customHeight="1">
      <c r="A20" s="82"/>
      <c r="B20" s="84" t="s">
        <v>15</v>
      </c>
      <c r="C20" s="233" t="s">
        <v>35</v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82"/>
    </row>
    <row r="21" spans="1:24" ht="15" customHeight="1">
      <c r="B21" s="83" t="s">
        <v>36</v>
      </c>
      <c r="C21" s="219" t="s">
        <v>93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</row>
    <row r="22" spans="1:24" ht="15" customHeight="1">
      <c r="B22" s="83" t="s">
        <v>37</v>
      </c>
      <c r="C22" s="219" t="s">
        <v>38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</row>
    <row r="23" spans="1:24" ht="15" customHeight="1" thickBot="1"/>
    <row r="24" spans="1:24" ht="15" customHeight="1">
      <c r="T24" s="221" t="s">
        <v>79</v>
      </c>
      <c r="U24" s="222"/>
      <c r="V24" s="223"/>
    </row>
    <row r="25" spans="1:24" ht="15" customHeight="1" thickBot="1">
      <c r="T25" s="224"/>
      <c r="U25" s="225"/>
      <c r="V25" s="226"/>
    </row>
  </sheetData>
  <mergeCells count="21">
    <mergeCell ref="B1:W1"/>
    <mergeCell ref="B3:W3"/>
    <mergeCell ref="B6:F7"/>
    <mergeCell ref="H6:V6"/>
    <mergeCell ref="W6:W7"/>
    <mergeCell ref="D15:F15"/>
    <mergeCell ref="C21:W21"/>
    <mergeCell ref="C22:W22"/>
    <mergeCell ref="T24:V25"/>
    <mergeCell ref="G6:G7"/>
    <mergeCell ref="B16:F16"/>
    <mergeCell ref="C18:W18"/>
    <mergeCell ref="C19:W19"/>
    <mergeCell ref="C20:W20"/>
    <mergeCell ref="E9:F9"/>
    <mergeCell ref="D10:F10"/>
    <mergeCell ref="E11:F11"/>
    <mergeCell ref="E12:F12"/>
    <mergeCell ref="D13:F13"/>
    <mergeCell ref="E8:F8"/>
    <mergeCell ref="E14:F14"/>
  </mergeCells>
  <phoneticPr fontId="27"/>
  <pageMargins left="0.39370078740157483" right="0.39370078740157483" top="0.98425196850393704" bottom="0.98425196850393704" header="0.51181102362204722" footer="0.51181102362204722"/>
  <pageSetup paperSize="9" scale="71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7186-CD66-4DA0-9930-61D07A3C017A}">
  <sheetPr>
    <tabColor rgb="FFFF0000"/>
  </sheetPr>
  <dimension ref="A1:Q65"/>
  <sheetViews>
    <sheetView view="pageBreakPreview" topLeftCell="A22" zoomScaleNormal="55" zoomScaleSheetLayoutView="130" workbookViewId="0">
      <selection activeCell="O20" sqref="O20"/>
    </sheetView>
  </sheetViews>
  <sheetFormatPr defaultColWidth="9" defaultRowHeight="15" customHeight="1"/>
  <cols>
    <col min="1" max="1" width="1.625" style="86" customWidth="1"/>
    <col min="2" max="4" width="2.625" style="86" customWidth="1"/>
    <col min="5" max="5" width="25.625" style="86" customWidth="1"/>
    <col min="6" max="7" width="10.625" style="86" customWidth="1"/>
    <col min="8" max="10" width="12.625" style="86" customWidth="1"/>
    <col min="11" max="11" width="1.625" style="86" customWidth="1"/>
    <col min="12" max="24" width="12.625" style="86" customWidth="1"/>
    <col min="25" max="25" width="3.125" style="86" customWidth="1"/>
    <col min="26" max="39" width="12.625" style="86" customWidth="1"/>
    <col min="40" max="59" width="13.625" style="86" customWidth="1"/>
    <col min="60" max="16384" width="9" style="86"/>
  </cols>
  <sheetData>
    <row r="1" spans="1:17" s="85" customFormat="1" ht="15" customHeight="1">
      <c r="B1" s="284" t="s">
        <v>97</v>
      </c>
      <c r="C1" s="285"/>
      <c r="D1" s="285"/>
      <c r="E1" s="285"/>
      <c r="F1" s="285"/>
      <c r="G1" s="285"/>
      <c r="H1" s="285"/>
      <c r="I1" s="285"/>
      <c r="J1" s="285"/>
      <c r="K1" s="86"/>
      <c r="L1" s="86"/>
      <c r="M1" s="86"/>
      <c r="N1" s="86"/>
    </row>
    <row r="2" spans="1:17" s="85" customFormat="1" ht="15" customHeight="1">
      <c r="A2" s="90"/>
      <c r="B2" s="86"/>
      <c r="C2" s="86"/>
      <c r="D2" s="86"/>
      <c r="E2" s="87"/>
      <c r="F2" s="88"/>
      <c r="G2" s="88"/>
      <c r="H2" s="88"/>
      <c r="I2" s="88"/>
      <c r="J2" s="88"/>
      <c r="K2" s="86"/>
    </row>
    <row r="3" spans="1:17" s="89" customFormat="1" ht="20.100000000000001" customHeight="1">
      <c r="A3" s="95"/>
      <c r="B3" s="212" t="s">
        <v>61</v>
      </c>
      <c r="C3" s="212"/>
      <c r="D3" s="212"/>
      <c r="E3" s="212"/>
      <c r="F3" s="212"/>
      <c r="G3" s="212"/>
      <c r="H3" s="212"/>
      <c r="I3" s="212"/>
      <c r="J3" s="212"/>
      <c r="K3" s="87"/>
      <c r="L3" s="87"/>
      <c r="M3" s="87"/>
      <c r="N3" s="87"/>
      <c r="O3" s="96"/>
      <c r="P3" s="96"/>
      <c r="Q3" s="96"/>
    </row>
    <row r="4" spans="1:17" ht="12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ht="12" customHeight="1">
      <c r="B5" s="286" t="s">
        <v>62</v>
      </c>
      <c r="C5" s="287"/>
      <c r="D5" s="287"/>
      <c r="E5" s="288"/>
      <c r="F5" s="168" t="s">
        <v>63</v>
      </c>
      <c r="G5" s="169" t="s">
        <v>92</v>
      </c>
      <c r="H5" s="292" t="s">
        <v>64</v>
      </c>
      <c r="I5" s="287"/>
      <c r="J5" s="293"/>
      <c r="K5" s="97"/>
    </row>
    <row r="6" spans="1:17" ht="12" customHeight="1" thickBot="1">
      <c r="B6" s="289"/>
      <c r="C6" s="290"/>
      <c r="D6" s="290"/>
      <c r="E6" s="291"/>
      <c r="F6" s="170" t="s">
        <v>65</v>
      </c>
      <c r="G6" s="170" t="s">
        <v>66</v>
      </c>
      <c r="H6" s="294"/>
      <c r="I6" s="290"/>
      <c r="J6" s="295"/>
      <c r="K6" s="97"/>
    </row>
    <row r="7" spans="1:17" ht="12" customHeight="1">
      <c r="B7" s="98"/>
      <c r="C7" s="99"/>
      <c r="D7" s="100" t="s">
        <v>44</v>
      </c>
      <c r="E7" s="101"/>
      <c r="F7" s="102"/>
      <c r="G7" s="102"/>
      <c r="H7" s="296"/>
      <c r="I7" s="297"/>
      <c r="J7" s="298"/>
      <c r="K7" s="97"/>
    </row>
    <row r="8" spans="1:17" ht="12" customHeight="1">
      <c r="B8" s="98"/>
      <c r="C8" s="99"/>
      <c r="D8" s="70" t="s">
        <v>44</v>
      </c>
      <c r="E8" s="103"/>
      <c r="F8" s="104"/>
      <c r="G8" s="104"/>
      <c r="H8" s="254"/>
      <c r="I8" s="255"/>
      <c r="J8" s="256"/>
      <c r="K8" s="97"/>
    </row>
    <row r="9" spans="1:17" ht="12" customHeight="1">
      <c r="B9" s="98"/>
      <c r="C9" s="70" t="s">
        <v>24</v>
      </c>
      <c r="D9" s="234" t="s">
        <v>67</v>
      </c>
      <c r="E9" s="257"/>
      <c r="F9" s="104"/>
      <c r="G9" s="104"/>
      <c r="H9" s="254"/>
      <c r="I9" s="255"/>
      <c r="J9" s="256"/>
      <c r="K9" s="97"/>
    </row>
    <row r="10" spans="1:17" ht="12" customHeight="1">
      <c r="B10" s="98"/>
      <c r="C10" s="99"/>
      <c r="D10" s="105" t="s">
        <v>44</v>
      </c>
      <c r="E10" s="106"/>
      <c r="F10" s="107"/>
      <c r="G10" s="107"/>
      <c r="H10" s="251"/>
      <c r="I10" s="252"/>
      <c r="J10" s="253"/>
      <c r="K10" s="97"/>
    </row>
    <row r="11" spans="1:17" ht="12" customHeight="1">
      <c r="B11" s="98"/>
      <c r="C11" s="99"/>
      <c r="D11" s="70" t="s">
        <v>44</v>
      </c>
      <c r="E11" s="103"/>
      <c r="F11" s="104"/>
      <c r="G11" s="104"/>
      <c r="H11" s="254"/>
      <c r="I11" s="255"/>
      <c r="J11" s="256"/>
      <c r="K11" s="97"/>
    </row>
    <row r="12" spans="1:17" ht="12" customHeight="1">
      <c r="B12" s="98"/>
      <c r="C12" s="87" t="s">
        <v>29</v>
      </c>
      <c r="D12" s="234" t="s">
        <v>68</v>
      </c>
      <c r="E12" s="257"/>
      <c r="F12" s="109"/>
      <c r="G12" s="109"/>
      <c r="H12" s="258"/>
      <c r="I12" s="259"/>
      <c r="J12" s="260"/>
      <c r="K12" s="97"/>
    </row>
    <row r="13" spans="1:17" ht="12" customHeight="1">
      <c r="B13" s="98"/>
      <c r="C13" s="110"/>
      <c r="D13" s="105" t="s">
        <v>44</v>
      </c>
      <c r="E13" s="106"/>
      <c r="F13" s="107"/>
      <c r="G13" s="107"/>
      <c r="H13" s="251"/>
      <c r="I13" s="252"/>
      <c r="J13" s="253"/>
      <c r="K13" s="97"/>
    </row>
    <row r="14" spans="1:17" ht="12" customHeight="1">
      <c r="B14" s="98"/>
      <c r="C14" s="99"/>
      <c r="D14" s="70" t="s">
        <v>44</v>
      </c>
      <c r="E14" s="103"/>
      <c r="F14" s="104"/>
      <c r="G14" s="104"/>
      <c r="H14" s="254"/>
      <c r="I14" s="255"/>
      <c r="J14" s="256"/>
      <c r="K14" s="97"/>
    </row>
    <row r="15" spans="1:17" ht="12" customHeight="1">
      <c r="B15" s="98"/>
      <c r="C15" s="87" t="s">
        <v>69</v>
      </c>
      <c r="D15" s="266" t="s">
        <v>99</v>
      </c>
      <c r="E15" s="257"/>
      <c r="F15" s="109"/>
      <c r="G15" s="109"/>
      <c r="H15" s="258"/>
      <c r="I15" s="259"/>
      <c r="J15" s="260"/>
      <c r="K15" s="97"/>
    </row>
    <row r="16" spans="1:17" ht="12" customHeight="1">
      <c r="B16" s="98"/>
      <c r="C16" s="110"/>
      <c r="D16" s="105" t="s">
        <v>44</v>
      </c>
      <c r="E16" s="106"/>
      <c r="F16" s="107"/>
      <c r="G16" s="107"/>
      <c r="H16" s="251"/>
      <c r="I16" s="252"/>
      <c r="J16" s="253"/>
      <c r="K16" s="97"/>
    </row>
    <row r="17" spans="2:11" ht="12" customHeight="1">
      <c r="B17" s="98"/>
      <c r="C17" s="99"/>
      <c r="D17" s="70" t="s">
        <v>44</v>
      </c>
      <c r="E17" s="103"/>
      <c r="F17" s="104"/>
      <c r="G17" s="104"/>
      <c r="H17" s="254"/>
      <c r="I17" s="255"/>
      <c r="J17" s="256"/>
      <c r="K17" s="97"/>
    </row>
    <row r="18" spans="2:11" ht="12" customHeight="1">
      <c r="B18" s="98"/>
      <c r="C18" s="70" t="s">
        <v>70</v>
      </c>
      <c r="D18" s="234" t="s">
        <v>100</v>
      </c>
      <c r="E18" s="257"/>
      <c r="F18" s="109"/>
      <c r="G18" s="109"/>
      <c r="H18" s="258"/>
      <c r="I18" s="259"/>
      <c r="J18" s="260"/>
      <c r="K18" s="97"/>
    </row>
    <row r="19" spans="2:11" ht="12" customHeight="1">
      <c r="B19" s="98"/>
      <c r="C19" s="99"/>
      <c r="D19" s="105" t="s">
        <v>44</v>
      </c>
      <c r="E19" s="106"/>
      <c r="F19" s="107"/>
      <c r="G19" s="107"/>
      <c r="H19" s="251" t="s">
        <v>71</v>
      </c>
      <c r="I19" s="252"/>
      <c r="J19" s="253"/>
      <c r="K19" s="97"/>
    </row>
    <row r="20" spans="2:11" ht="12" customHeight="1">
      <c r="B20" s="98"/>
      <c r="C20" s="99"/>
      <c r="D20" s="70" t="s">
        <v>44</v>
      </c>
      <c r="E20" s="103"/>
      <c r="F20" s="104"/>
      <c r="G20" s="104"/>
      <c r="H20" s="254"/>
      <c r="I20" s="255"/>
      <c r="J20" s="256"/>
      <c r="K20" s="97"/>
    </row>
    <row r="21" spans="2:11" ht="12" customHeight="1">
      <c r="B21" s="98"/>
      <c r="C21" s="70" t="s">
        <v>72</v>
      </c>
      <c r="D21" s="234" t="s">
        <v>73</v>
      </c>
      <c r="E21" s="257"/>
      <c r="F21" s="111"/>
      <c r="G21" s="109"/>
      <c r="H21" s="258"/>
      <c r="I21" s="259"/>
      <c r="J21" s="260"/>
      <c r="K21" s="97"/>
    </row>
    <row r="22" spans="2:11" ht="12" customHeight="1" thickBot="1">
      <c r="B22" s="112" t="s">
        <v>30</v>
      </c>
      <c r="C22" s="261" t="s">
        <v>1</v>
      </c>
      <c r="D22" s="262"/>
      <c r="E22" s="263"/>
      <c r="F22" s="113">
        <f>F9+F12+F15+F18+F21</f>
        <v>0</v>
      </c>
      <c r="G22" s="114">
        <f>(G9+G15+G18+G21+G12)</f>
        <v>0</v>
      </c>
      <c r="H22" s="264" t="s">
        <v>74</v>
      </c>
      <c r="I22" s="261"/>
      <c r="J22" s="265"/>
      <c r="K22" s="97"/>
    </row>
    <row r="23" spans="2:11" ht="12" customHeight="1">
      <c r="B23" s="98"/>
      <c r="C23" s="99"/>
      <c r="D23" s="105" t="s">
        <v>44</v>
      </c>
      <c r="E23" s="106"/>
      <c r="F23" s="102"/>
      <c r="G23" s="107"/>
      <c r="H23" s="251"/>
      <c r="I23" s="252"/>
      <c r="J23" s="253"/>
      <c r="K23" s="97"/>
    </row>
    <row r="24" spans="2:11" ht="12" customHeight="1">
      <c r="B24" s="98"/>
      <c r="C24" s="99"/>
      <c r="D24" s="70" t="s">
        <v>44</v>
      </c>
      <c r="E24" s="103"/>
      <c r="F24" s="104"/>
      <c r="G24" s="104"/>
      <c r="H24" s="254"/>
      <c r="I24" s="255"/>
      <c r="J24" s="256"/>
      <c r="K24" s="97"/>
    </row>
    <row r="25" spans="2:11" ht="12" customHeight="1">
      <c r="B25" s="98"/>
      <c r="C25" s="70" t="s">
        <v>24</v>
      </c>
      <c r="D25" s="234" t="s">
        <v>67</v>
      </c>
      <c r="E25" s="257"/>
      <c r="F25" s="104"/>
      <c r="G25" s="104"/>
      <c r="H25" s="254"/>
      <c r="I25" s="255"/>
      <c r="J25" s="256"/>
      <c r="K25" s="97"/>
    </row>
    <row r="26" spans="2:11" ht="12" customHeight="1">
      <c r="B26" s="98"/>
      <c r="C26" s="99"/>
      <c r="D26" s="105" t="s">
        <v>44</v>
      </c>
      <c r="E26" s="106"/>
      <c r="F26" s="107"/>
      <c r="G26" s="107"/>
      <c r="H26" s="251"/>
      <c r="I26" s="252"/>
      <c r="J26" s="253"/>
      <c r="K26" s="97"/>
    </row>
    <row r="27" spans="2:11" ht="12" customHeight="1">
      <c r="B27" s="98"/>
      <c r="C27" s="99"/>
      <c r="D27" s="70" t="s">
        <v>44</v>
      </c>
      <c r="E27" s="103"/>
      <c r="F27" s="104"/>
      <c r="G27" s="104"/>
      <c r="H27" s="254"/>
      <c r="I27" s="255"/>
      <c r="J27" s="256"/>
      <c r="K27" s="97"/>
    </row>
    <row r="28" spans="2:11" ht="12" customHeight="1">
      <c r="B28" s="98"/>
      <c r="C28" s="87" t="s">
        <v>29</v>
      </c>
      <c r="D28" s="234" t="s">
        <v>68</v>
      </c>
      <c r="E28" s="257"/>
      <c r="F28" s="109"/>
      <c r="G28" s="109"/>
      <c r="H28" s="258"/>
      <c r="I28" s="259"/>
      <c r="J28" s="260"/>
      <c r="K28" s="97"/>
    </row>
    <row r="29" spans="2:11" ht="12" customHeight="1">
      <c r="B29" s="98"/>
      <c r="C29" s="110"/>
      <c r="D29" s="105" t="s">
        <v>44</v>
      </c>
      <c r="E29" s="108"/>
      <c r="F29" s="107"/>
      <c r="G29" s="107"/>
      <c r="H29" s="251"/>
      <c r="I29" s="252"/>
      <c r="J29" s="253"/>
      <c r="K29" s="97"/>
    </row>
    <row r="30" spans="2:11" ht="12" customHeight="1">
      <c r="B30" s="98"/>
      <c r="C30" s="99"/>
      <c r="D30" s="70" t="s">
        <v>44</v>
      </c>
      <c r="E30" s="103"/>
      <c r="F30" s="104"/>
      <c r="G30" s="104"/>
      <c r="H30" s="254"/>
      <c r="I30" s="255"/>
      <c r="J30" s="256"/>
      <c r="K30" s="97"/>
    </row>
    <row r="31" spans="2:11" ht="12" customHeight="1">
      <c r="B31" s="98"/>
      <c r="C31" s="70" t="s">
        <v>69</v>
      </c>
      <c r="D31" s="266" t="s">
        <v>99</v>
      </c>
      <c r="E31" s="257"/>
      <c r="F31" s="109"/>
      <c r="G31" s="109"/>
      <c r="H31" s="258"/>
      <c r="I31" s="259"/>
      <c r="J31" s="260"/>
      <c r="K31" s="97"/>
    </row>
    <row r="32" spans="2:11" ht="12" customHeight="1">
      <c r="B32" s="98"/>
      <c r="C32" s="110"/>
      <c r="D32" s="105" t="s">
        <v>44</v>
      </c>
      <c r="E32" s="108"/>
      <c r="F32" s="107"/>
      <c r="G32" s="107"/>
      <c r="H32" s="251"/>
      <c r="I32" s="252"/>
      <c r="J32" s="253"/>
      <c r="K32" s="97"/>
    </row>
    <row r="33" spans="2:11" ht="12" customHeight="1">
      <c r="B33" s="98"/>
      <c r="C33" s="99"/>
      <c r="D33" s="70" t="s">
        <v>44</v>
      </c>
      <c r="E33" s="103"/>
      <c r="F33" s="104"/>
      <c r="G33" s="104"/>
      <c r="H33" s="254"/>
      <c r="I33" s="255"/>
      <c r="J33" s="256"/>
      <c r="K33" s="97"/>
    </row>
    <row r="34" spans="2:11" ht="12" customHeight="1">
      <c r="B34" s="98"/>
      <c r="C34" s="70" t="s">
        <v>70</v>
      </c>
      <c r="D34" s="234" t="s">
        <v>100</v>
      </c>
      <c r="E34" s="257"/>
      <c r="F34" s="109"/>
      <c r="G34" s="109"/>
      <c r="H34" s="258"/>
      <c r="I34" s="259"/>
      <c r="J34" s="260"/>
      <c r="K34" s="97"/>
    </row>
    <row r="35" spans="2:11" ht="12" customHeight="1">
      <c r="B35" s="98"/>
      <c r="C35" s="99"/>
      <c r="D35" s="105" t="s">
        <v>44</v>
      </c>
      <c r="E35" s="108"/>
      <c r="F35" s="107"/>
      <c r="G35" s="107"/>
      <c r="H35" s="251" t="s">
        <v>71</v>
      </c>
      <c r="I35" s="252"/>
      <c r="J35" s="253"/>
      <c r="K35" s="97"/>
    </row>
    <row r="36" spans="2:11" ht="12" customHeight="1">
      <c r="B36" s="98"/>
      <c r="C36" s="99"/>
      <c r="D36" s="70" t="s">
        <v>44</v>
      </c>
      <c r="E36" s="103"/>
      <c r="F36" s="104"/>
      <c r="G36" s="104"/>
      <c r="H36" s="254"/>
      <c r="I36" s="255"/>
      <c r="J36" s="256"/>
      <c r="K36" s="97"/>
    </row>
    <row r="37" spans="2:11" ht="12" customHeight="1">
      <c r="B37" s="98"/>
      <c r="C37" s="70" t="s">
        <v>72</v>
      </c>
      <c r="D37" s="234" t="s">
        <v>73</v>
      </c>
      <c r="E37" s="257"/>
      <c r="F37" s="111"/>
      <c r="G37" s="109"/>
      <c r="H37" s="258"/>
      <c r="I37" s="259"/>
      <c r="J37" s="260"/>
      <c r="K37" s="97"/>
    </row>
    <row r="38" spans="2:11" ht="12" customHeight="1" thickBot="1">
      <c r="B38" s="112" t="s">
        <v>31</v>
      </c>
      <c r="C38" s="261" t="s">
        <v>2</v>
      </c>
      <c r="D38" s="262"/>
      <c r="E38" s="263"/>
      <c r="F38" s="113">
        <f>F25+F28+F31+F34+F37</f>
        <v>0</v>
      </c>
      <c r="G38" s="114">
        <f>(G25+G31+G34+G37+G28)</f>
        <v>0</v>
      </c>
      <c r="H38" s="264" t="s">
        <v>74</v>
      </c>
      <c r="I38" s="261"/>
      <c r="J38" s="265"/>
      <c r="K38" s="97"/>
    </row>
    <row r="39" spans="2:11" ht="12" customHeight="1">
      <c r="B39" s="98"/>
      <c r="C39" s="99"/>
      <c r="D39" s="105" t="s">
        <v>44</v>
      </c>
      <c r="E39" s="175"/>
      <c r="F39" s="102"/>
      <c r="G39" s="107"/>
      <c r="H39" s="251"/>
      <c r="I39" s="252"/>
      <c r="J39" s="253"/>
      <c r="K39" s="97"/>
    </row>
    <row r="40" spans="2:11" ht="12" customHeight="1">
      <c r="B40" s="98"/>
      <c r="C40" s="99"/>
      <c r="D40" s="70" t="s">
        <v>44</v>
      </c>
      <c r="E40" s="103"/>
      <c r="F40" s="104"/>
      <c r="G40" s="104"/>
      <c r="H40" s="254"/>
      <c r="I40" s="255"/>
      <c r="J40" s="256"/>
      <c r="K40" s="97"/>
    </row>
    <row r="41" spans="2:11" ht="12" customHeight="1">
      <c r="B41" s="98"/>
      <c r="C41" s="70" t="s">
        <v>24</v>
      </c>
      <c r="D41" s="234" t="s">
        <v>67</v>
      </c>
      <c r="E41" s="257"/>
      <c r="F41" s="104"/>
      <c r="G41" s="104"/>
      <c r="H41" s="254"/>
      <c r="I41" s="255"/>
      <c r="J41" s="256"/>
      <c r="K41" s="97"/>
    </row>
    <row r="42" spans="2:11" ht="12" customHeight="1">
      <c r="B42" s="98"/>
      <c r="C42" s="99"/>
      <c r="D42" s="105" t="s">
        <v>44</v>
      </c>
      <c r="E42" s="175"/>
      <c r="F42" s="107"/>
      <c r="G42" s="107"/>
      <c r="H42" s="251"/>
      <c r="I42" s="252"/>
      <c r="J42" s="253"/>
      <c r="K42" s="97"/>
    </row>
    <row r="43" spans="2:11" ht="12" customHeight="1">
      <c r="B43" s="98"/>
      <c r="C43" s="99"/>
      <c r="D43" s="70" t="s">
        <v>44</v>
      </c>
      <c r="E43" s="103"/>
      <c r="F43" s="104"/>
      <c r="G43" s="104"/>
      <c r="H43" s="254"/>
      <c r="I43" s="255"/>
      <c r="J43" s="256"/>
      <c r="K43" s="97"/>
    </row>
    <row r="44" spans="2:11" ht="12" customHeight="1">
      <c r="B44" s="98"/>
      <c r="C44" s="87" t="s">
        <v>29</v>
      </c>
      <c r="D44" s="234" t="s">
        <v>68</v>
      </c>
      <c r="E44" s="257"/>
      <c r="F44" s="109"/>
      <c r="G44" s="109"/>
      <c r="H44" s="258"/>
      <c r="I44" s="259"/>
      <c r="J44" s="260"/>
      <c r="K44" s="97"/>
    </row>
    <row r="45" spans="2:11" ht="12" customHeight="1">
      <c r="B45" s="98"/>
      <c r="C45" s="110"/>
      <c r="D45" s="105" t="s">
        <v>44</v>
      </c>
      <c r="E45" s="175"/>
      <c r="F45" s="107"/>
      <c r="G45" s="107"/>
      <c r="H45" s="251"/>
      <c r="I45" s="252"/>
      <c r="J45" s="253"/>
      <c r="K45" s="97"/>
    </row>
    <row r="46" spans="2:11" ht="12" customHeight="1">
      <c r="B46" s="98"/>
      <c r="C46" s="99"/>
      <c r="D46" s="70" t="s">
        <v>44</v>
      </c>
      <c r="E46" s="103"/>
      <c r="F46" s="104"/>
      <c r="G46" s="104"/>
      <c r="H46" s="254"/>
      <c r="I46" s="255"/>
      <c r="J46" s="256"/>
      <c r="K46" s="97"/>
    </row>
    <row r="47" spans="2:11" ht="12" customHeight="1">
      <c r="B47" s="98"/>
      <c r="C47" s="70" t="s">
        <v>69</v>
      </c>
      <c r="D47" s="266" t="s">
        <v>99</v>
      </c>
      <c r="E47" s="257"/>
      <c r="F47" s="109"/>
      <c r="G47" s="109"/>
      <c r="H47" s="258"/>
      <c r="I47" s="259"/>
      <c r="J47" s="260"/>
      <c r="K47" s="97"/>
    </row>
    <row r="48" spans="2:11" ht="12" customHeight="1">
      <c r="B48" s="98"/>
      <c r="C48" s="110"/>
      <c r="D48" s="105" t="s">
        <v>44</v>
      </c>
      <c r="E48" s="175"/>
      <c r="F48" s="107"/>
      <c r="G48" s="107"/>
      <c r="H48" s="251"/>
      <c r="I48" s="252"/>
      <c r="J48" s="253"/>
      <c r="K48" s="97"/>
    </row>
    <row r="49" spans="2:11" ht="12" customHeight="1">
      <c r="B49" s="98"/>
      <c r="C49" s="99"/>
      <c r="D49" s="70" t="s">
        <v>44</v>
      </c>
      <c r="E49" s="103"/>
      <c r="F49" s="104"/>
      <c r="G49" s="104"/>
      <c r="H49" s="254"/>
      <c r="I49" s="255"/>
      <c r="J49" s="256"/>
      <c r="K49" s="97"/>
    </row>
    <row r="50" spans="2:11" ht="12" customHeight="1">
      <c r="B50" s="98"/>
      <c r="C50" s="70" t="s">
        <v>70</v>
      </c>
      <c r="D50" s="234" t="s">
        <v>100</v>
      </c>
      <c r="E50" s="257"/>
      <c r="F50" s="109"/>
      <c r="G50" s="109"/>
      <c r="H50" s="258"/>
      <c r="I50" s="259"/>
      <c r="J50" s="260"/>
      <c r="K50" s="97"/>
    </row>
    <row r="51" spans="2:11" ht="12" customHeight="1">
      <c r="B51" s="98"/>
      <c r="C51" s="99"/>
      <c r="D51" s="105" t="s">
        <v>44</v>
      </c>
      <c r="E51" s="175"/>
      <c r="F51" s="107"/>
      <c r="G51" s="107"/>
      <c r="H51" s="251" t="s">
        <v>71</v>
      </c>
      <c r="I51" s="252"/>
      <c r="J51" s="253"/>
      <c r="K51" s="97"/>
    </row>
    <row r="52" spans="2:11" ht="12" customHeight="1">
      <c r="B52" s="98"/>
      <c r="C52" s="99"/>
      <c r="D52" s="70" t="s">
        <v>44</v>
      </c>
      <c r="E52" s="103"/>
      <c r="F52" s="104"/>
      <c r="G52" s="104"/>
      <c r="H52" s="254"/>
      <c r="I52" s="255"/>
      <c r="J52" s="256"/>
      <c r="K52" s="97"/>
    </row>
    <row r="53" spans="2:11" ht="12" customHeight="1">
      <c r="B53" s="98"/>
      <c r="C53" s="70" t="s">
        <v>72</v>
      </c>
      <c r="D53" s="234" t="s">
        <v>73</v>
      </c>
      <c r="E53" s="257"/>
      <c r="F53" s="111"/>
      <c r="G53" s="109"/>
      <c r="H53" s="258"/>
      <c r="I53" s="259"/>
      <c r="J53" s="260"/>
      <c r="K53" s="97"/>
    </row>
    <row r="54" spans="2:11" ht="12" customHeight="1" thickBot="1">
      <c r="B54" s="112" t="s">
        <v>101</v>
      </c>
      <c r="C54" s="261" t="s">
        <v>108</v>
      </c>
      <c r="D54" s="262"/>
      <c r="E54" s="263"/>
      <c r="F54" s="113">
        <f>F41+F44+F47+F50+F53</f>
        <v>0</v>
      </c>
      <c r="G54" s="114">
        <f>(G41+G47+G50+G53+G44)</f>
        <v>0</v>
      </c>
      <c r="H54" s="264" t="s">
        <v>74</v>
      </c>
      <c r="I54" s="261"/>
      <c r="J54" s="265"/>
      <c r="K54" s="97"/>
    </row>
    <row r="55" spans="2:11" ht="12" customHeight="1" thickBot="1">
      <c r="B55" s="273" t="s">
        <v>107</v>
      </c>
      <c r="C55" s="274"/>
      <c r="D55" s="274"/>
      <c r="E55" s="275"/>
      <c r="F55" s="115">
        <f>F22+F38</f>
        <v>0</v>
      </c>
      <c r="G55" s="115">
        <f>G22+G38</f>
        <v>0</v>
      </c>
      <c r="H55" s="276" t="s">
        <v>50</v>
      </c>
      <c r="I55" s="277"/>
      <c r="J55" s="278"/>
    </row>
    <row r="56" spans="2:11" ht="12" customHeight="1"/>
    <row r="57" spans="2:11" ht="12" customHeight="1">
      <c r="B57" s="94" t="s">
        <v>13</v>
      </c>
      <c r="C57" s="279" t="s">
        <v>58</v>
      </c>
      <c r="D57" s="280"/>
      <c r="E57" s="280"/>
      <c r="F57" s="280"/>
      <c r="G57" s="280"/>
      <c r="H57" s="280"/>
      <c r="I57" s="280"/>
      <c r="J57" s="280"/>
    </row>
    <row r="58" spans="2:11" ht="12" customHeight="1">
      <c r="B58" s="94" t="s">
        <v>14</v>
      </c>
      <c r="C58" s="281" t="s">
        <v>52</v>
      </c>
      <c r="D58" s="280"/>
      <c r="E58" s="280"/>
      <c r="F58" s="280"/>
      <c r="G58" s="280"/>
      <c r="H58" s="280"/>
      <c r="I58" s="280"/>
      <c r="J58" s="280"/>
    </row>
    <row r="59" spans="2:11" ht="12" customHeight="1">
      <c r="B59" s="94" t="s">
        <v>51</v>
      </c>
      <c r="C59" s="279" t="s">
        <v>59</v>
      </c>
      <c r="D59" s="280"/>
      <c r="E59" s="280"/>
      <c r="F59" s="280"/>
      <c r="G59" s="280"/>
      <c r="H59" s="280"/>
      <c r="I59" s="280"/>
      <c r="J59" s="280"/>
    </row>
    <row r="60" spans="2:11" ht="12" customHeight="1">
      <c r="B60" s="94" t="s">
        <v>53</v>
      </c>
      <c r="C60" s="282" t="s">
        <v>60</v>
      </c>
      <c r="D60" s="283"/>
      <c r="E60" s="283"/>
      <c r="F60" s="283"/>
      <c r="G60" s="283"/>
      <c r="H60" s="283"/>
      <c r="I60" s="283"/>
      <c r="J60" s="283"/>
    </row>
    <row r="61" spans="2:11" ht="12" customHeight="1">
      <c r="B61" s="94" t="s">
        <v>54</v>
      </c>
      <c r="C61" s="267" t="s">
        <v>96</v>
      </c>
      <c r="D61" s="267"/>
      <c r="E61" s="267"/>
      <c r="F61" s="267"/>
      <c r="G61" s="267"/>
      <c r="H61" s="267"/>
      <c r="I61" s="267"/>
      <c r="J61" s="267"/>
    </row>
    <row r="62" spans="2:11" ht="12" customHeight="1" thickBot="1">
      <c r="B62" s="94" t="s">
        <v>55</v>
      </c>
      <c r="C62" s="268" t="s">
        <v>95</v>
      </c>
      <c r="D62" s="268"/>
      <c r="E62" s="268"/>
      <c r="F62" s="268"/>
      <c r="G62" s="268"/>
      <c r="H62" s="116"/>
      <c r="I62" s="116"/>
    </row>
    <row r="63" spans="2:11" ht="12" customHeight="1">
      <c r="I63" s="269" t="s">
        <v>79</v>
      </c>
      <c r="J63" s="270"/>
    </row>
    <row r="64" spans="2:11" ht="12" customHeight="1" thickBot="1">
      <c r="I64" s="271"/>
      <c r="J64" s="272"/>
    </row>
    <row r="65" ht="12" customHeight="1"/>
  </sheetData>
  <mergeCells count="79">
    <mergeCell ref="H8:J8"/>
    <mergeCell ref="B1:J1"/>
    <mergeCell ref="B3:J3"/>
    <mergeCell ref="B5:E6"/>
    <mergeCell ref="H5:J6"/>
    <mergeCell ref="H7:J7"/>
    <mergeCell ref="H17:J17"/>
    <mergeCell ref="D9:E9"/>
    <mergeCell ref="H9:J9"/>
    <mergeCell ref="H10:J10"/>
    <mergeCell ref="H11:J11"/>
    <mergeCell ref="D12:E12"/>
    <mergeCell ref="H12:J12"/>
    <mergeCell ref="H13:J13"/>
    <mergeCell ref="H14:J14"/>
    <mergeCell ref="D15:E15"/>
    <mergeCell ref="H15:J15"/>
    <mergeCell ref="H16:J16"/>
    <mergeCell ref="D18:E18"/>
    <mergeCell ref="H18:J18"/>
    <mergeCell ref="H19:J19"/>
    <mergeCell ref="H20:J20"/>
    <mergeCell ref="D21:E21"/>
    <mergeCell ref="H21:J21"/>
    <mergeCell ref="H30:J30"/>
    <mergeCell ref="C22:E22"/>
    <mergeCell ref="H22:J22"/>
    <mergeCell ref="H23:J23"/>
    <mergeCell ref="H24:J24"/>
    <mergeCell ref="D25:E25"/>
    <mergeCell ref="H25:J25"/>
    <mergeCell ref="H26:J26"/>
    <mergeCell ref="H27:J27"/>
    <mergeCell ref="D28:E28"/>
    <mergeCell ref="H28:J28"/>
    <mergeCell ref="H29:J29"/>
    <mergeCell ref="D31:E31"/>
    <mergeCell ref="H31:J31"/>
    <mergeCell ref="H32:J32"/>
    <mergeCell ref="H33:J33"/>
    <mergeCell ref="D34:E34"/>
    <mergeCell ref="H34:J34"/>
    <mergeCell ref="H35:J35"/>
    <mergeCell ref="H36:J36"/>
    <mergeCell ref="D37:E37"/>
    <mergeCell ref="H37:J37"/>
    <mergeCell ref="C38:E38"/>
    <mergeCell ref="H38:J38"/>
    <mergeCell ref="C61:J61"/>
    <mergeCell ref="C62:G62"/>
    <mergeCell ref="I63:J64"/>
    <mergeCell ref="B55:E55"/>
    <mergeCell ref="H55:J55"/>
    <mergeCell ref="C57:J57"/>
    <mergeCell ref="C58:J58"/>
    <mergeCell ref="C59:J59"/>
    <mergeCell ref="C60:J60"/>
    <mergeCell ref="H39:J39"/>
    <mergeCell ref="H40:J40"/>
    <mergeCell ref="D41:E41"/>
    <mergeCell ref="H41:J41"/>
    <mergeCell ref="H42:J42"/>
    <mergeCell ref="H43:J43"/>
    <mergeCell ref="D44:E44"/>
    <mergeCell ref="H44:J44"/>
    <mergeCell ref="H45:J45"/>
    <mergeCell ref="H46:J46"/>
    <mergeCell ref="D47:E47"/>
    <mergeCell ref="H47:J47"/>
    <mergeCell ref="H48:J48"/>
    <mergeCell ref="H49:J49"/>
    <mergeCell ref="D50:E50"/>
    <mergeCell ref="H50:J50"/>
    <mergeCell ref="H51:J51"/>
    <mergeCell ref="H52:J52"/>
    <mergeCell ref="D53:E53"/>
    <mergeCell ref="H53:J53"/>
    <mergeCell ref="C54:E54"/>
    <mergeCell ref="H54:J54"/>
  </mergeCells>
  <phoneticPr fontId="27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D683-F376-448A-A772-CCBCD9F26794}">
  <sheetPr>
    <tabColor rgb="FFFF0000"/>
  </sheetPr>
  <dimension ref="A1:Z83"/>
  <sheetViews>
    <sheetView tabSelected="1" view="pageBreakPreview" zoomScaleNormal="85" zoomScaleSheetLayoutView="85" workbookViewId="0">
      <selection activeCell="O20" sqref="O20"/>
    </sheetView>
  </sheetViews>
  <sheetFormatPr defaultColWidth="9" defaultRowHeight="20.100000000000001" customHeight="1"/>
  <cols>
    <col min="1" max="1" width="2.25" style="86" customWidth="1"/>
    <col min="2" max="3" width="2.875" style="86" customWidth="1"/>
    <col min="4" max="4" width="25.625" style="86" customWidth="1"/>
    <col min="5" max="5" width="15.625" style="86" customWidth="1"/>
    <col min="6" max="21" width="10.625" style="86" customWidth="1"/>
    <col min="22" max="22" width="2.25" style="86" customWidth="1"/>
    <col min="23" max="16384" width="9" style="86"/>
  </cols>
  <sheetData>
    <row r="1" spans="1:25" s="85" customFormat="1" ht="20.100000000000001" customHeight="1">
      <c r="B1" s="284" t="s">
        <v>90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5" s="85" customFormat="1" ht="20.100000000000001" customHeight="1">
      <c r="B2" s="90"/>
      <c r="C2" s="90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U2" s="88"/>
    </row>
    <row r="3" spans="1:25" s="117" customFormat="1" ht="20.100000000000001" customHeight="1">
      <c r="B3" s="308" t="s">
        <v>75</v>
      </c>
      <c r="C3" s="30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91"/>
      <c r="W3" s="91"/>
      <c r="X3" s="91"/>
      <c r="Y3" s="91"/>
    </row>
    <row r="4" spans="1:25" s="117" customFormat="1" ht="20.100000000000001" customHeight="1">
      <c r="B4" s="92"/>
      <c r="C4" s="9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1"/>
      <c r="W4" s="91"/>
      <c r="X4" s="91"/>
      <c r="Y4" s="91"/>
    </row>
    <row r="5" spans="1:25" ht="20.100000000000001" customHeight="1" thickBot="1">
      <c r="U5" s="97" t="s">
        <v>22</v>
      </c>
    </row>
    <row r="6" spans="1:25" s="61" customFormat="1" ht="20.100000000000001" customHeight="1" thickBot="1">
      <c r="A6" s="118"/>
      <c r="B6" s="310" t="s">
        <v>76</v>
      </c>
      <c r="C6" s="311"/>
      <c r="D6" s="312"/>
      <c r="E6" s="171" t="s">
        <v>57</v>
      </c>
      <c r="F6" s="172" t="s">
        <v>3</v>
      </c>
      <c r="G6" s="172" t="s">
        <v>4</v>
      </c>
      <c r="H6" s="172" t="s">
        <v>5</v>
      </c>
      <c r="I6" s="172" t="s">
        <v>6</v>
      </c>
      <c r="J6" s="172" t="s">
        <v>7</v>
      </c>
      <c r="K6" s="172" t="s">
        <v>8</v>
      </c>
      <c r="L6" s="172" t="s">
        <v>9</v>
      </c>
      <c r="M6" s="172" t="s">
        <v>10</v>
      </c>
      <c r="N6" s="172" t="s">
        <v>11</v>
      </c>
      <c r="O6" s="172" t="s">
        <v>12</v>
      </c>
      <c r="P6" s="172" t="s">
        <v>16</v>
      </c>
      <c r="Q6" s="172" t="s">
        <v>17</v>
      </c>
      <c r="R6" s="172" t="s">
        <v>18</v>
      </c>
      <c r="S6" s="172" t="s">
        <v>19</v>
      </c>
      <c r="T6" s="172" t="s">
        <v>20</v>
      </c>
      <c r="U6" s="173" t="s">
        <v>49</v>
      </c>
    </row>
    <row r="7" spans="1:25" ht="20.100000000000001" customHeight="1">
      <c r="A7" s="93"/>
      <c r="B7" s="119"/>
      <c r="C7" s="120" t="s">
        <v>44</v>
      </c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>
        <f>SUM(F7:T7)</f>
        <v>0</v>
      </c>
    </row>
    <row r="8" spans="1:25" ht="20.100000000000001" customHeight="1">
      <c r="A8" s="93"/>
      <c r="B8" s="119"/>
      <c r="C8" s="126" t="s">
        <v>44</v>
      </c>
      <c r="D8" s="12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131">
        <f>SUM(F8:T8)</f>
        <v>0</v>
      </c>
    </row>
    <row r="9" spans="1:25" ht="20.100000000000001" customHeight="1">
      <c r="A9" s="93"/>
      <c r="B9" s="119"/>
      <c r="C9" s="126" t="s">
        <v>44</v>
      </c>
      <c r="D9" s="127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31">
        <f>SUM(F9:T9)</f>
        <v>0</v>
      </c>
    </row>
    <row r="10" spans="1:25" ht="20.100000000000001" customHeight="1">
      <c r="A10" s="93"/>
      <c r="B10" s="119"/>
      <c r="C10" s="126" t="s">
        <v>44</v>
      </c>
      <c r="D10" s="127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U10" s="131">
        <f>SUM(F10:T10)</f>
        <v>0</v>
      </c>
    </row>
    <row r="11" spans="1:25" ht="20.100000000000001" customHeight="1">
      <c r="A11" s="93"/>
      <c r="B11" s="119"/>
      <c r="C11" s="132" t="s">
        <v>44</v>
      </c>
      <c r="D11" s="133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37">
        <f>SUM(F11:T11)</f>
        <v>0</v>
      </c>
    </row>
    <row r="12" spans="1:25" ht="20.100000000000001" customHeight="1" thickBot="1">
      <c r="A12" s="93"/>
      <c r="B12" s="138" t="s">
        <v>30</v>
      </c>
      <c r="C12" s="261" t="s">
        <v>1</v>
      </c>
      <c r="D12" s="299"/>
      <c r="E12" s="300"/>
      <c r="F12" s="139">
        <f t="shared" ref="F12:T12" si="0">SUM(F7:F11)</f>
        <v>0</v>
      </c>
      <c r="G12" s="139">
        <f t="shared" si="0"/>
        <v>0</v>
      </c>
      <c r="H12" s="139">
        <f t="shared" si="0"/>
        <v>0</v>
      </c>
      <c r="I12" s="139">
        <f t="shared" si="0"/>
        <v>0</v>
      </c>
      <c r="J12" s="139">
        <f t="shared" si="0"/>
        <v>0</v>
      </c>
      <c r="K12" s="139">
        <f t="shared" si="0"/>
        <v>0</v>
      </c>
      <c r="L12" s="139">
        <f t="shared" si="0"/>
        <v>0</v>
      </c>
      <c r="M12" s="139">
        <f t="shared" si="0"/>
        <v>0</v>
      </c>
      <c r="N12" s="139">
        <f t="shared" si="0"/>
        <v>0</v>
      </c>
      <c r="O12" s="139">
        <f t="shared" si="0"/>
        <v>0</v>
      </c>
      <c r="P12" s="139">
        <f t="shared" si="0"/>
        <v>0</v>
      </c>
      <c r="Q12" s="139">
        <f t="shared" si="0"/>
        <v>0</v>
      </c>
      <c r="R12" s="139">
        <f t="shared" si="0"/>
        <v>0</v>
      </c>
      <c r="S12" s="139">
        <f t="shared" si="0"/>
        <v>0</v>
      </c>
      <c r="T12" s="140">
        <f t="shared" si="0"/>
        <v>0</v>
      </c>
      <c r="U12" s="141">
        <f>SUM(U7:U11)</f>
        <v>0</v>
      </c>
    </row>
    <row r="13" spans="1:25" ht="20.100000000000001" customHeight="1">
      <c r="A13" s="93"/>
      <c r="B13" s="119"/>
      <c r="C13" s="120" t="s">
        <v>44</v>
      </c>
      <c r="D13" s="121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25">
        <f>SUM(F13:T13)</f>
        <v>0</v>
      </c>
    </row>
    <row r="14" spans="1:25" ht="20.100000000000001" customHeight="1">
      <c r="A14" s="93"/>
      <c r="B14" s="119"/>
      <c r="C14" s="126" t="s">
        <v>44</v>
      </c>
      <c r="D14" s="127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31">
        <f>SUM(F14:T14)</f>
        <v>0</v>
      </c>
    </row>
    <row r="15" spans="1:25" ht="20.100000000000001" customHeight="1">
      <c r="A15" s="93"/>
      <c r="B15" s="119"/>
      <c r="C15" s="126" t="s">
        <v>44</v>
      </c>
      <c r="D15" s="127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1">
        <f>SUM(F15:T15)</f>
        <v>0</v>
      </c>
    </row>
    <row r="16" spans="1:25" ht="20.100000000000001" customHeight="1">
      <c r="A16" s="93"/>
      <c r="B16" s="119"/>
      <c r="C16" s="126" t="s">
        <v>44</v>
      </c>
      <c r="D16" s="127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31">
        <f>SUM(F16:T16)</f>
        <v>0</v>
      </c>
    </row>
    <row r="17" spans="1:21" ht="20.100000000000001" customHeight="1">
      <c r="A17" s="93"/>
      <c r="B17" s="119"/>
      <c r="C17" s="132" t="s">
        <v>44</v>
      </c>
      <c r="D17" s="133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7">
        <f>SUM(F17:T17)</f>
        <v>0</v>
      </c>
    </row>
    <row r="18" spans="1:21" ht="20.100000000000001" customHeight="1" thickBot="1">
      <c r="A18" s="93"/>
      <c r="B18" s="138" t="s">
        <v>31</v>
      </c>
      <c r="C18" s="261" t="s">
        <v>2</v>
      </c>
      <c r="D18" s="299"/>
      <c r="E18" s="300"/>
      <c r="F18" s="142">
        <f>SUM(F13:F17)</f>
        <v>0</v>
      </c>
      <c r="G18" s="142">
        <f t="shared" ref="G18:U18" si="1">SUM(G13:G17)</f>
        <v>0</v>
      </c>
      <c r="H18" s="142">
        <f t="shared" si="1"/>
        <v>0</v>
      </c>
      <c r="I18" s="142">
        <f t="shared" si="1"/>
        <v>0</v>
      </c>
      <c r="J18" s="142">
        <f t="shared" si="1"/>
        <v>0</v>
      </c>
      <c r="K18" s="142">
        <f t="shared" si="1"/>
        <v>0</v>
      </c>
      <c r="L18" s="142">
        <f t="shared" si="1"/>
        <v>0</v>
      </c>
      <c r="M18" s="142">
        <f t="shared" ref="M18:Q18" si="2">SUM(M13:M17)</f>
        <v>0</v>
      </c>
      <c r="N18" s="142">
        <f t="shared" si="2"/>
        <v>0</v>
      </c>
      <c r="O18" s="142">
        <f t="shared" si="2"/>
        <v>0</v>
      </c>
      <c r="P18" s="142">
        <f t="shared" si="2"/>
        <v>0</v>
      </c>
      <c r="Q18" s="142">
        <f t="shared" si="2"/>
        <v>0</v>
      </c>
      <c r="R18" s="142">
        <f t="shared" si="1"/>
        <v>0</v>
      </c>
      <c r="S18" s="142">
        <f t="shared" si="1"/>
        <v>0</v>
      </c>
      <c r="T18" s="143">
        <f t="shared" si="1"/>
        <v>0</v>
      </c>
      <c r="U18" s="144">
        <f t="shared" si="1"/>
        <v>0</v>
      </c>
    </row>
    <row r="19" spans="1:21" ht="20.100000000000001" customHeight="1">
      <c r="A19" s="93"/>
      <c r="B19" s="119"/>
      <c r="C19" s="120" t="s">
        <v>44</v>
      </c>
      <c r="D19" s="121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25">
        <f>SUM(F19:T19)</f>
        <v>0</v>
      </c>
    </row>
    <row r="20" spans="1:21" ht="20.100000000000001" customHeight="1">
      <c r="A20" s="93"/>
      <c r="B20" s="119"/>
      <c r="C20" s="126" t="s">
        <v>44</v>
      </c>
      <c r="D20" s="127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1">
        <f>SUM(F20:T20)</f>
        <v>0</v>
      </c>
    </row>
    <row r="21" spans="1:21" ht="20.100000000000001" customHeight="1">
      <c r="A21" s="93"/>
      <c r="B21" s="119"/>
      <c r="C21" s="126" t="s">
        <v>44</v>
      </c>
      <c r="D21" s="127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1">
        <f>SUM(F21:T21)</f>
        <v>0</v>
      </c>
    </row>
    <row r="22" spans="1:21" ht="20.100000000000001" customHeight="1">
      <c r="A22" s="93"/>
      <c r="B22" s="119"/>
      <c r="C22" s="126" t="s">
        <v>44</v>
      </c>
      <c r="D22" s="127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1">
        <f>SUM(F22:T22)</f>
        <v>0</v>
      </c>
    </row>
    <row r="23" spans="1:21" ht="20.100000000000001" customHeight="1">
      <c r="A23" s="93"/>
      <c r="B23" s="119"/>
      <c r="C23" s="132" t="s">
        <v>44</v>
      </c>
      <c r="D23" s="133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37">
        <f>SUM(F23:T23)</f>
        <v>0</v>
      </c>
    </row>
    <row r="24" spans="1:21" ht="20.100000000000001" customHeight="1" thickBot="1">
      <c r="A24" s="93"/>
      <c r="B24" s="174" t="s">
        <v>101</v>
      </c>
      <c r="C24" s="261" t="s">
        <v>108</v>
      </c>
      <c r="D24" s="299"/>
      <c r="E24" s="300"/>
      <c r="F24" s="142">
        <f t="shared" ref="F24:U24" si="3">SUM(F19:F23)</f>
        <v>0</v>
      </c>
      <c r="G24" s="142">
        <f t="shared" si="3"/>
        <v>0</v>
      </c>
      <c r="H24" s="142">
        <f t="shared" si="3"/>
        <v>0</v>
      </c>
      <c r="I24" s="142">
        <f t="shared" si="3"/>
        <v>0</v>
      </c>
      <c r="J24" s="142">
        <f t="shared" si="3"/>
        <v>0</v>
      </c>
      <c r="K24" s="142">
        <f t="shared" si="3"/>
        <v>0</v>
      </c>
      <c r="L24" s="142">
        <f t="shared" si="3"/>
        <v>0</v>
      </c>
      <c r="M24" s="142">
        <f t="shared" si="3"/>
        <v>0</v>
      </c>
      <c r="N24" s="142">
        <f t="shared" si="3"/>
        <v>0</v>
      </c>
      <c r="O24" s="142">
        <f t="shared" si="3"/>
        <v>0</v>
      </c>
      <c r="P24" s="142">
        <f t="shared" si="3"/>
        <v>0</v>
      </c>
      <c r="Q24" s="142">
        <f t="shared" si="3"/>
        <v>0</v>
      </c>
      <c r="R24" s="142">
        <f t="shared" si="3"/>
        <v>0</v>
      </c>
      <c r="S24" s="142">
        <f t="shared" si="3"/>
        <v>0</v>
      </c>
      <c r="T24" s="143">
        <f t="shared" si="3"/>
        <v>0</v>
      </c>
      <c r="U24" s="144">
        <f t="shared" si="3"/>
        <v>0</v>
      </c>
    </row>
    <row r="25" spans="1:21" ht="20.100000000000001" customHeight="1" thickBot="1">
      <c r="A25" s="93"/>
      <c r="B25" s="277" t="s">
        <v>109</v>
      </c>
      <c r="C25" s="274"/>
      <c r="D25" s="274"/>
      <c r="E25" s="274"/>
      <c r="F25" s="145">
        <f>SUM(F12,F18,F24)</f>
        <v>0</v>
      </c>
      <c r="G25" s="181">
        <f t="shared" ref="G25:T25" si="4">SUM(G12,G18,G24)</f>
        <v>0</v>
      </c>
      <c r="H25" s="181">
        <f t="shared" si="4"/>
        <v>0</v>
      </c>
      <c r="I25" s="181">
        <f t="shared" si="4"/>
        <v>0</v>
      </c>
      <c r="J25" s="181">
        <f t="shared" si="4"/>
        <v>0</v>
      </c>
      <c r="K25" s="181">
        <f t="shared" si="4"/>
        <v>0</v>
      </c>
      <c r="L25" s="181">
        <f t="shared" si="4"/>
        <v>0</v>
      </c>
      <c r="M25" s="181">
        <f t="shared" si="4"/>
        <v>0</v>
      </c>
      <c r="N25" s="181">
        <f t="shared" si="4"/>
        <v>0</v>
      </c>
      <c r="O25" s="181">
        <f t="shared" si="4"/>
        <v>0</v>
      </c>
      <c r="P25" s="181">
        <f t="shared" si="4"/>
        <v>0</v>
      </c>
      <c r="Q25" s="181">
        <f t="shared" si="4"/>
        <v>0</v>
      </c>
      <c r="R25" s="181">
        <f t="shared" si="4"/>
        <v>0</v>
      </c>
      <c r="S25" s="181">
        <f t="shared" si="4"/>
        <v>0</v>
      </c>
      <c r="T25" s="182">
        <f t="shared" si="4"/>
        <v>0</v>
      </c>
      <c r="U25" s="141">
        <f>SUM(U12,U18,U24)</f>
        <v>0</v>
      </c>
    </row>
    <row r="27" spans="1:21" ht="20.100000000000001" customHeight="1">
      <c r="B27" s="94" t="s">
        <v>13</v>
      </c>
      <c r="C27" s="279" t="s">
        <v>58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</row>
    <row r="28" spans="1:21" ht="20.100000000000001" customHeight="1">
      <c r="B28" s="94" t="s">
        <v>14</v>
      </c>
      <c r="C28" s="281" t="s">
        <v>77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</row>
    <row r="29" spans="1:21" ht="20.100000000000001" customHeight="1">
      <c r="B29" s="94" t="s">
        <v>51</v>
      </c>
      <c r="C29" s="281" t="s">
        <v>52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</row>
    <row r="30" spans="1:21" ht="20.100000000000001" customHeight="1">
      <c r="B30" s="94" t="s">
        <v>53</v>
      </c>
      <c r="C30" s="279" t="s">
        <v>59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</row>
    <row r="31" spans="1:21" ht="20.100000000000001" customHeight="1">
      <c r="B31" s="94" t="s">
        <v>54</v>
      </c>
      <c r="C31" s="279" t="s">
        <v>78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</row>
    <row r="32" spans="1:21" ht="20.100000000000001" customHeight="1">
      <c r="B32" s="94" t="s">
        <v>55</v>
      </c>
      <c r="C32" s="301" t="s">
        <v>60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</row>
    <row r="33" spans="1:21" ht="20.100000000000001" customHeight="1">
      <c r="B33" s="94" t="s">
        <v>56</v>
      </c>
      <c r="C33" s="279" t="s">
        <v>98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</row>
    <row r="34" spans="1:21" ht="20.100000000000001" customHeight="1" thickBot="1"/>
    <row r="35" spans="1:21" ht="20.100000000000001" customHeight="1">
      <c r="S35" s="302" t="s">
        <v>91</v>
      </c>
      <c r="T35" s="304"/>
      <c r="U35" s="305"/>
    </row>
    <row r="36" spans="1:21" ht="20.100000000000001" customHeight="1" thickBot="1">
      <c r="S36" s="303"/>
      <c r="T36" s="306"/>
      <c r="U36" s="307"/>
    </row>
    <row r="37" spans="1:21" ht="20.100000000000001" customHeight="1">
      <c r="A37" s="88"/>
    </row>
    <row r="83" spans="26:26" ht="20.100000000000001" customHeight="1">
      <c r="Z83" s="146"/>
    </row>
  </sheetData>
  <mergeCells count="16">
    <mergeCell ref="B1:U1"/>
    <mergeCell ref="B3:U3"/>
    <mergeCell ref="B6:D6"/>
    <mergeCell ref="C12:E12"/>
    <mergeCell ref="C18:E18"/>
    <mergeCell ref="C24:E24"/>
    <mergeCell ref="C32:U32"/>
    <mergeCell ref="C33:U33"/>
    <mergeCell ref="S35:S36"/>
    <mergeCell ref="T35:U36"/>
    <mergeCell ref="B25:E25"/>
    <mergeCell ref="C27:U27"/>
    <mergeCell ref="C28:U28"/>
    <mergeCell ref="C29:U29"/>
    <mergeCell ref="C30:U30"/>
    <mergeCell ref="C31:U31"/>
  </mergeCells>
  <phoneticPr fontId="27"/>
  <printOptions horizontalCentered="1"/>
  <pageMargins left="0.78740157480314965" right="0.78740157480314965" top="0.98425196850393704" bottom="0.98425196850393704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様式第10号（別紙2）</vt:lpstr>
      <vt:lpstr>様式第10号（別紙3）</vt:lpstr>
      <vt:lpstr>様式第10号（参考資料1-2）（固定費用）</vt:lpstr>
      <vt:lpstr>様式第10号（参考資料1-3）（補修費用）</vt:lpstr>
      <vt:lpstr>'様式第10号（参考資料1-2）（固定費用）'!Print_Area</vt:lpstr>
      <vt:lpstr>'様式第10号（参考資料1-3）（補修費用）'!Print_Area</vt:lpstr>
      <vt:lpstr>'様式第10号（別紙2）'!Print_Area</vt:lpstr>
      <vt:lpstr>'様式第10号（別紙3）'!Print_Area</vt:lpstr>
      <vt:lpstr>'様式第10号（参考資料1-3）（補修費用）'!Print_Titles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2023-02-06T06:04:41Z</dcterms:modified>
</cp:coreProperties>
</file>